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<sst xmlns="http://schemas.openxmlformats.org/spreadsheetml/2006/main" count="47" uniqueCount="47">
  <si>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</si>
  <si>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</si>
  <si>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</si>
  <si>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</si>
  <si>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</si>
  <si>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</si>
  <si>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</si>
  <si>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</si>
  <si>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</si>
  <si>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</si>
  <si>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</si>
  <si>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</si>
  <si>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</si>
  <si>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</si>
  <si>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</si>
  <si>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</si>
  <si>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</si>
  <si>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</si>
  <si>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</si>
  <si>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</si>
  <si>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</si>
  <si>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</si>
  <si>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</si>
  <si>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</si>
  <si>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</si>
  <si>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</si>
  <si>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</si>
  <si>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</si>
  <si>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</si>
  <si>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</si>
  <si>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</si>
  <si>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</si>
  <si>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</si>
  <si>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</si>
  <si>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</si>
  <si>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</si>
  <si>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</si>
  <si>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</si>
  <si>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</si>
  <si>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</si>
  <si>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</si>
  <si>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</si>
  <si>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</si>
  <si>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Schulgemeinden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</si>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</sst>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4">
      <selection activeCell="A22" sqref="A22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5.851562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6.14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/>
      <c r="C6" s="7"/>
      <c r="D6" s="7"/>
      <c r="E6" s="7"/>
      <c r="F6" s="26"/>
      <c r="G6" s="28"/>
      <c r="H6" s="24"/>
      <c r="I6" s="7"/>
      <c r="J6" s="15"/>
      <c r="K6" s="23">
        <f>B6-C6-E6+G6+H6+I6-J6</f>
        <v>0</v>
      </c>
    </row>
    <row r="7" spans="1:11" ht="12.75">
      <c r="A7" s="2" t="s">
        <v>1</v>
      </c>
      <c r="B7" s="8"/>
      <c r="C7" s="8"/>
      <c r="D7" s="8"/>
      <c r="E7" s="8"/>
      <c r="F7" s="27"/>
      <c r="G7" s="8"/>
      <c r="H7" s="25"/>
      <c r="I7" s="8"/>
      <c r="J7" s="21"/>
      <c r="K7" s="23">
        <f aca="true" t="shared" si="0" ref="K7:K34">B7-C7-E7+G7+H7+I7-J7</f>
        <v>0</v>
      </c>
    </row>
    <row r="8" spans="1:11" ht="12.75">
      <c r="A8" s="3" t="s">
        <v>2</v>
      </c>
      <c r="B8" s="7">
        <v>525584.69</v>
      </c>
      <c r="C8" s="7">
        <v>587250.8</v>
      </c>
      <c r="D8" s="7">
        <v>61666.11</v>
      </c>
      <c r="E8" s="7">
        <v>0</v>
      </c>
      <c r="F8" s="26">
        <v>61666.11</v>
      </c>
      <c r="G8" s="7">
        <v>59191</v>
      </c>
      <c r="H8" s="24">
        <v>0</v>
      </c>
      <c r="I8" s="7">
        <v>2475.11</v>
      </c>
      <c r="J8" s="15">
        <v>0</v>
      </c>
      <c r="K8" s="23">
        <f t="shared" si="0"/>
        <v>-1.0231815394945443E-10</v>
      </c>
    </row>
    <row r="9" spans="1:11" ht="12.75">
      <c r="A9" s="2" t="s">
        <v>3</v>
      </c>
      <c r="B9" s="8"/>
      <c r="C9" s="8"/>
      <c r="D9" s="8"/>
      <c r="E9" s="8"/>
      <c r="F9" s="27"/>
      <c r="G9" s="8"/>
      <c r="H9" s="25"/>
      <c r="I9" s="8"/>
      <c r="J9" s="21"/>
      <c r="K9" s="23">
        <f t="shared" si="0"/>
        <v>0</v>
      </c>
    </row>
    <row r="10" spans="1:11" ht="12.75">
      <c r="A10" s="3" t="s">
        <v>4</v>
      </c>
      <c r="B10" s="7">
        <v>1185109.4667044808</v>
      </c>
      <c r="C10" s="7">
        <v>1013047.0667044811</v>
      </c>
      <c r="D10" s="7">
        <v>-172062.4</v>
      </c>
      <c r="E10" s="7">
        <v>0</v>
      </c>
      <c r="F10" s="26">
        <v>-172062.4</v>
      </c>
      <c r="G10" s="7">
        <v>180322.45</v>
      </c>
      <c r="H10" s="24">
        <v>0</v>
      </c>
      <c r="I10" s="7">
        <v>0</v>
      </c>
      <c r="J10" s="15">
        <v>352384.85</v>
      </c>
      <c r="K10" s="23">
        <f t="shared" si="0"/>
        <v>0</v>
      </c>
    </row>
    <row r="11" spans="1:11" ht="12.75">
      <c r="A11" s="2" t="s">
        <v>5</v>
      </c>
      <c r="B11" s="8">
        <v>1344330.1886906659</v>
      </c>
      <c r="C11" s="8">
        <v>1303190.588690666</v>
      </c>
      <c r="D11" s="8">
        <v>-41139.59999999986</v>
      </c>
      <c r="E11" s="8">
        <v>0</v>
      </c>
      <c r="F11" s="27">
        <v>-41139.59999999986</v>
      </c>
      <c r="G11" s="8">
        <v>54570</v>
      </c>
      <c r="H11" s="25">
        <v>0</v>
      </c>
      <c r="I11" s="8">
        <v>0</v>
      </c>
      <c r="J11" s="21">
        <v>95709.6</v>
      </c>
      <c r="K11" s="23">
        <f t="shared" si="0"/>
        <v>-1.4551915228366852E-10</v>
      </c>
    </row>
    <row r="12" spans="1:11" ht="12.75">
      <c r="A12" s="3" t="s">
        <v>6</v>
      </c>
      <c r="B12" s="7">
        <v>2738270.75</v>
      </c>
      <c r="C12" s="7">
        <v>2992677.75</v>
      </c>
      <c r="D12" s="7">
        <v>254407</v>
      </c>
      <c r="E12" s="7">
        <v>0</v>
      </c>
      <c r="F12" s="26">
        <v>254407</v>
      </c>
      <c r="G12" s="7">
        <v>100000</v>
      </c>
      <c r="H12" s="24">
        <v>150000</v>
      </c>
      <c r="I12" s="7">
        <v>4407</v>
      </c>
      <c r="J12" s="15">
        <v>0</v>
      </c>
      <c r="K12" s="23">
        <f t="shared" si="0"/>
        <v>0</v>
      </c>
    </row>
    <row r="13" spans="1:11" ht="12.75">
      <c r="A13" s="2" t="s">
        <v>7</v>
      </c>
      <c r="B13" s="8">
        <v>712187.45</v>
      </c>
      <c r="C13" s="8">
        <v>583655.55</v>
      </c>
      <c r="D13" s="8">
        <v>-128531.9</v>
      </c>
      <c r="E13" s="8">
        <v>0</v>
      </c>
      <c r="F13" s="27">
        <v>-128531.9</v>
      </c>
      <c r="G13" s="8">
        <v>57149.75</v>
      </c>
      <c r="H13" s="25">
        <v>0</v>
      </c>
      <c r="I13" s="8">
        <v>0</v>
      </c>
      <c r="J13" s="21">
        <v>185681.65</v>
      </c>
      <c r="K13" s="23">
        <f t="shared" si="0"/>
        <v>0</v>
      </c>
    </row>
    <row r="14" spans="1:11" ht="12.75">
      <c r="A14" s="3" t="s">
        <v>8</v>
      </c>
      <c r="B14" s="7">
        <v>6893562.395772435</v>
      </c>
      <c r="C14" s="7">
        <v>7862871.874666037</v>
      </c>
      <c r="D14" s="7">
        <v>969309.4788936023</v>
      </c>
      <c r="E14" s="7">
        <v>0</v>
      </c>
      <c r="F14" s="26">
        <v>969309.4788936023</v>
      </c>
      <c r="G14" s="7">
        <v>592000.7093195034</v>
      </c>
      <c r="H14" s="24">
        <v>357441.4584315574</v>
      </c>
      <c r="I14" s="7">
        <v>19867.311142542825</v>
      </c>
      <c r="J14" s="15">
        <v>0</v>
      </c>
      <c r="K14" s="23">
        <f t="shared" si="0"/>
        <v>1.356966095045209E-09</v>
      </c>
    </row>
    <row r="15" spans="1:11" ht="12.75">
      <c r="A15" s="2" t="s">
        <v>9</v>
      </c>
      <c r="B15" s="8">
        <v>863930.2562260537</v>
      </c>
      <c r="C15" s="8">
        <v>800225.3951149427</v>
      </c>
      <c r="D15" s="8">
        <v>-63704.86111111101</v>
      </c>
      <c r="E15" s="8">
        <v>0</v>
      </c>
      <c r="F15" s="27">
        <v>-63704.86111111101</v>
      </c>
      <c r="G15" s="8">
        <v>67648.46743295019</v>
      </c>
      <c r="H15" s="25">
        <v>0</v>
      </c>
      <c r="I15" s="8">
        <v>0</v>
      </c>
      <c r="J15" s="21">
        <v>131353.3285440613</v>
      </c>
      <c r="K15" s="23">
        <f t="shared" si="0"/>
        <v>0</v>
      </c>
    </row>
    <row r="16" spans="1:11" ht="12.75">
      <c r="A16" s="3" t="s">
        <v>10</v>
      </c>
      <c r="B16" s="7"/>
      <c r="C16" s="7"/>
      <c r="D16" s="7"/>
      <c r="E16" s="7"/>
      <c r="F16" s="26"/>
      <c r="G16" s="7"/>
      <c r="H16" s="24"/>
      <c r="I16" s="7"/>
      <c r="J16" s="15"/>
      <c r="K16" s="23">
        <f t="shared" si="0"/>
        <v>0</v>
      </c>
    </row>
    <row r="17" spans="1:11" ht="12.75">
      <c r="A17" s="2" t="s">
        <v>11</v>
      </c>
      <c r="B17" s="8">
        <v>240518.18333333335</v>
      </c>
      <c r="C17" s="8">
        <v>222782.75</v>
      </c>
      <c r="D17" s="8">
        <v>-17735.43333333335</v>
      </c>
      <c r="E17" s="8">
        <v>0</v>
      </c>
      <c r="F17" s="27">
        <v>-17735.43333333335</v>
      </c>
      <c r="G17" s="8">
        <v>18833.333333333332</v>
      </c>
      <c r="H17" s="25">
        <v>0</v>
      </c>
      <c r="I17" s="8">
        <v>0</v>
      </c>
      <c r="J17" s="21">
        <v>36568.76666666666</v>
      </c>
      <c r="K17" s="23">
        <f t="shared" si="0"/>
        <v>0</v>
      </c>
    </row>
    <row r="18" spans="1:11" ht="12.75">
      <c r="A18" s="3" t="s">
        <v>12</v>
      </c>
      <c r="B18" s="7">
        <v>2916029.7</v>
      </c>
      <c r="C18" s="7">
        <v>2860329.05</v>
      </c>
      <c r="D18" s="7">
        <v>-55700.64999999991</v>
      </c>
      <c r="E18" s="7">
        <v>0</v>
      </c>
      <c r="F18" s="26">
        <v>-55700.64999999991</v>
      </c>
      <c r="G18" s="7">
        <v>0</v>
      </c>
      <c r="H18" s="24">
        <v>0</v>
      </c>
      <c r="I18" s="7">
        <v>0</v>
      </c>
      <c r="J18" s="15">
        <v>55700.65</v>
      </c>
      <c r="K18" s="23">
        <f t="shared" si="0"/>
        <v>3.710738383233547E-10</v>
      </c>
    </row>
    <row r="19" spans="1:11" ht="12.75">
      <c r="A19" s="2" t="s">
        <v>13</v>
      </c>
      <c r="B19" s="8"/>
      <c r="C19" s="8"/>
      <c r="D19" s="8"/>
      <c r="E19" s="8"/>
      <c r="F19" s="27"/>
      <c r="G19" s="8"/>
      <c r="H19" s="25"/>
      <c r="I19" s="8"/>
      <c r="J19" s="21"/>
      <c r="K19" s="23">
        <f t="shared" si="0"/>
        <v>0</v>
      </c>
    </row>
    <row r="20" spans="1:11" ht="12.75">
      <c r="A20" s="3" t="s">
        <v>14</v>
      </c>
      <c r="B20" s="7">
        <v>873228.0446048531</v>
      </c>
      <c r="C20" s="7">
        <v>791520.4946048531</v>
      </c>
      <c r="D20" s="7">
        <v>-81707.55</v>
      </c>
      <c r="E20" s="7">
        <v>0</v>
      </c>
      <c r="F20" s="26">
        <v>-81707.55</v>
      </c>
      <c r="G20" s="7">
        <v>38155</v>
      </c>
      <c r="H20" s="24">
        <v>0</v>
      </c>
      <c r="I20" s="7">
        <v>0</v>
      </c>
      <c r="J20" s="15">
        <v>119862.55</v>
      </c>
      <c r="K20" s="23">
        <f t="shared" si="0"/>
        <v>0</v>
      </c>
    </row>
    <row r="21" spans="1:11" ht="12.75">
      <c r="A21" s="2" t="s">
        <v>15</v>
      </c>
      <c r="B21" s="8">
        <v>1530600.85</v>
      </c>
      <c r="C21" s="8">
        <v>1695110.55</v>
      </c>
      <c r="D21" s="8">
        <v>164509.7</v>
      </c>
      <c r="E21" s="8">
        <v>0</v>
      </c>
      <c r="F21" s="27">
        <v>164509.7</v>
      </c>
      <c r="G21" s="8">
        <v>130000</v>
      </c>
      <c r="H21" s="25">
        <v>0</v>
      </c>
      <c r="I21" s="8">
        <v>34509.7</v>
      </c>
      <c r="J21" s="21">
        <v>0</v>
      </c>
      <c r="K21" s="23">
        <f t="shared" si="0"/>
        <v>4.3655745685100555E-11</v>
      </c>
    </row>
    <row r="22" spans="1:11" ht="12.75">
      <c r="A22" s="3" t="s">
        <v>16</v>
      </c>
      <c r="B22" s="7">
        <v>3709525.61</v>
      </c>
      <c r="C22" s="7">
        <v>3927517.65</v>
      </c>
      <c r="D22" s="7">
        <v>217992.03999999864</v>
      </c>
      <c r="E22" s="7">
        <v>0</v>
      </c>
      <c r="F22" s="26">
        <v>217992.03999999864</v>
      </c>
      <c r="G22" s="7">
        <v>216218</v>
      </c>
      <c r="H22" s="24">
        <v>0</v>
      </c>
      <c r="I22" s="7">
        <v>1774.04</v>
      </c>
      <c r="J22" s="15">
        <v>0</v>
      </c>
      <c r="K22" s="23">
        <f t="shared" si="0"/>
        <v>-3.728928277269006E-11</v>
      </c>
    </row>
    <row r="23" spans="1:11" ht="12.75">
      <c r="A23" s="2" t="s">
        <v>17</v>
      </c>
      <c r="B23" s="8">
        <v>644374.8</v>
      </c>
      <c r="C23" s="8">
        <v>599450.35</v>
      </c>
      <c r="D23" s="8">
        <v>-44924.450000000186</v>
      </c>
      <c r="E23" s="8">
        <v>0</v>
      </c>
      <c r="F23" s="27">
        <v>-44924.450000000186</v>
      </c>
      <c r="G23" s="8">
        <v>160339.4</v>
      </c>
      <c r="H23" s="25">
        <v>0</v>
      </c>
      <c r="I23" s="8">
        <v>0</v>
      </c>
      <c r="J23" s="21">
        <v>205263.85</v>
      </c>
      <c r="K23" s="23">
        <f t="shared" si="0"/>
        <v>0</v>
      </c>
    </row>
    <row r="24" spans="1:11" ht="12.75">
      <c r="A24" s="3" t="s">
        <v>18</v>
      </c>
      <c r="B24" s="7">
        <v>8348363.800000001</v>
      </c>
      <c r="C24" s="7">
        <v>8791694.850000001</v>
      </c>
      <c r="D24" s="7">
        <v>443331.05000000075</v>
      </c>
      <c r="E24" s="7">
        <v>0</v>
      </c>
      <c r="F24" s="26">
        <v>443331.05000000075</v>
      </c>
      <c r="G24" s="7">
        <v>384448</v>
      </c>
      <c r="H24" s="24">
        <v>91103.65</v>
      </c>
      <c r="I24" s="7">
        <v>4031.65</v>
      </c>
      <c r="J24" s="15">
        <v>36252.25</v>
      </c>
      <c r="K24" s="23">
        <f t="shared" si="0"/>
        <v>-7.494236342608929E-10</v>
      </c>
    </row>
    <row r="25" spans="1:11" ht="12.75">
      <c r="A25" s="2" t="s">
        <v>19</v>
      </c>
      <c r="B25" s="8">
        <v>3320489.85</v>
      </c>
      <c r="C25" s="8">
        <v>3976930.25</v>
      </c>
      <c r="D25" s="8">
        <v>656440.4000000008</v>
      </c>
      <c r="E25" s="8">
        <v>0</v>
      </c>
      <c r="F25" s="27">
        <v>656440.4000000008</v>
      </c>
      <c r="G25" s="8">
        <v>373566.65</v>
      </c>
      <c r="H25" s="25">
        <v>280000</v>
      </c>
      <c r="I25" s="8">
        <v>2873.75</v>
      </c>
      <c r="J25" s="21">
        <v>0</v>
      </c>
      <c r="K25" s="23">
        <f t="shared" si="0"/>
        <v>1.1641532182693481E-10</v>
      </c>
    </row>
    <row r="26" spans="1:11" ht="12.75">
      <c r="A26" s="3" t="s">
        <v>20</v>
      </c>
      <c r="B26" s="7">
        <v>338660.66044061305</v>
      </c>
      <c r="C26" s="7">
        <v>313688.35488505755</v>
      </c>
      <c r="D26" s="7">
        <v>-24972.305555555504</v>
      </c>
      <c r="E26" s="7">
        <v>0</v>
      </c>
      <c r="F26" s="26">
        <v>-24972.305555555504</v>
      </c>
      <c r="G26" s="7">
        <v>26518.199233716474</v>
      </c>
      <c r="H26" s="24">
        <v>0</v>
      </c>
      <c r="I26" s="7">
        <v>0</v>
      </c>
      <c r="J26" s="15">
        <v>51490.50478927203</v>
      </c>
      <c r="K26" s="23">
        <f t="shared" si="0"/>
        <v>-5.820766091346741E-11</v>
      </c>
    </row>
    <row r="27" spans="1:11" ht="12.75">
      <c r="A27" s="2" t="s">
        <v>21</v>
      </c>
      <c r="B27" s="8">
        <v>8044315.539999999</v>
      </c>
      <c r="C27" s="8">
        <v>8537670.930000002</v>
      </c>
      <c r="D27" s="8">
        <v>493355.39000000246</v>
      </c>
      <c r="E27" s="8">
        <v>0</v>
      </c>
      <c r="F27" s="27">
        <v>493355.39000000246</v>
      </c>
      <c r="G27" s="8">
        <v>464966.85</v>
      </c>
      <c r="H27" s="25">
        <v>0</v>
      </c>
      <c r="I27" s="8">
        <v>28388.54</v>
      </c>
      <c r="J27" s="21">
        <v>0</v>
      </c>
      <c r="K27" s="23">
        <f t="shared" si="0"/>
        <v>-2.4811015464365482E-09</v>
      </c>
    </row>
    <row r="28" spans="1:11" ht="12.75">
      <c r="A28" s="3" t="s">
        <v>22</v>
      </c>
      <c r="B28" s="7">
        <v>1980868.85</v>
      </c>
      <c r="C28" s="7">
        <v>2128571.05</v>
      </c>
      <c r="D28" s="7">
        <v>147702.20000000065</v>
      </c>
      <c r="E28" s="7">
        <v>0</v>
      </c>
      <c r="F28" s="26">
        <v>147702.20000000065</v>
      </c>
      <c r="G28" s="7">
        <v>85000</v>
      </c>
      <c r="H28" s="24">
        <v>57000</v>
      </c>
      <c r="I28" s="7">
        <v>5702.2</v>
      </c>
      <c r="J28" s="15">
        <v>0</v>
      </c>
      <c r="K28" s="23">
        <f t="shared" si="0"/>
        <v>2.7921487344428897E-10</v>
      </c>
    </row>
    <row r="29" spans="1:11" ht="12.75">
      <c r="A29" s="2" t="s">
        <v>23</v>
      </c>
      <c r="B29" s="8">
        <v>608396</v>
      </c>
      <c r="C29" s="8">
        <v>578588.05</v>
      </c>
      <c r="D29" s="8">
        <v>-29807.95000000007</v>
      </c>
      <c r="E29" s="8">
        <v>0</v>
      </c>
      <c r="F29" s="27">
        <v>-29807.95000000007</v>
      </c>
      <c r="G29" s="8">
        <v>73168</v>
      </c>
      <c r="H29" s="25">
        <v>0</v>
      </c>
      <c r="I29" s="8">
        <v>0</v>
      </c>
      <c r="J29" s="21">
        <v>102975.95</v>
      </c>
      <c r="K29" s="23">
        <f t="shared" si="0"/>
        <v>0</v>
      </c>
    </row>
    <row r="30" spans="1:11" ht="12.75">
      <c r="A30" s="3" t="s">
        <v>24</v>
      </c>
      <c r="B30" s="7">
        <v>820777.6542275656</v>
      </c>
      <c r="C30" s="7">
        <v>936187.8753339619</v>
      </c>
      <c r="D30" s="7">
        <v>115410.22110639629</v>
      </c>
      <c r="E30" s="7">
        <v>0</v>
      </c>
      <c r="F30" s="26">
        <v>115410.22110639629</v>
      </c>
      <c r="G30" s="7">
        <v>70486.19068049663</v>
      </c>
      <c r="H30" s="24">
        <v>42558.54156844255</v>
      </c>
      <c r="I30" s="7">
        <v>2365.488857457174</v>
      </c>
      <c r="J30" s="15">
        <v>0</v>
      </c>
      <c r="K30" s="23">
        <f t="shared" si="0"/>
        <v>6.548361852765083E-11</v>
      </c>
    </row>
    <row r="31" spans="1:11" ht="12.75">
      <c r="A31" s="2" t="s">
        <v>25</v>
      </c>
      <c r="B31" s="8">
        <v>564491.3</v>
      </c>
      <c r="C31" s="8">
        <v>383079.8</v>
      </c>
      <c r="D31" s="8">
        <v>-181411.5</v>
      </c>
      <c r="E31" s="8">
        <v>0</v>
      </c>
      <c r="F31" s="27">
        <v>-181411.5</v>
      </c>
      <c r="G31" s="8">
        <v>80500</v>
      </c>
      <c r="H31" s="25">
        <v>0</v>
      </c>
      <c r="I31" s="8">
        <v>0</v>
      </c>
      <c r="J31" s="21">
        <v>261911.5</v>
      </c>
      <c r="K31" s="23">
        <f t="shared" si="0"/>
        <v>0</v>
      </c>
    </row>
    <row r="32" spans="1:11" ht="12.75">
      <c r="A32" s="3" t="s">
        <v>26</v>
      </c>
      <c r="B32" s="7">
        <v>6190248.800000001</v>
      </c>
      <c r="C32" s="7">
        <v>6597646.2</v>
      </c>
      <c r="D32" s="7">
        <v>407397.39999999944</v>
      </c>
      <c r="E32" s="7">
        <v>0</v>
      </c>
      <c r="F32" s="26">
        <v>407397.39999999944</v>
      </c>
      <c r="G32" s="7">
        <v>197400</v>
      </c>
      <c r="H32" s="24">
        <v>45231</v>
      </c>
      <c r="I32" s="7">
        <v>164766.4</v>
      </c>
      <c r="J32" s="15">
        <v>0</v>
      </c>
      <c r="K32" s="23">
        <f t="shared" si="0"/>
        <v>5.529727786779404E-10</v>
      </c>
    </row>
    <row r="33" spans="1:11" ht="12.75">
      <c r="A33" s="2" t="s">
        <v>27</v>
      </c>
      <c r="B33" s="8">
        <v>764954.85</v>
      </c>
      <c r="C33" s="8">
        <v>769410.65</v>
      </c>
      <c r="D33" s="8">
        <v>4455.799999999814</v>
      </c>
      <c r="E33" s="8">
        <v>0</v>
      </c>
      <c r="F33" s="27">
        <v>4455.799999999814</v>
      </c>
      <c r="G33" s="8">
        <v>128376.9</v>
      </c>
      <c r="H33" s="25">
        <v>0</v>
      </c>
      <c r="I33" s="8">
        <v>0</v>
      </c>
      <c r="J33" s="21">
        <v>123921.1</v>
      </c>
      <c r="K33" s="23">
        <f t="shared" si="0"/>
        <v>0</v>
      </c>
    </row>
    <row r="34" spans="1:11" ht="13.5" thickBot="1">
      <c r="A34" s="4" t="s">
        <v>28</v>
      </c>
      <c r="B34" s="7">
        <v>620646.2</v>
      </c>
      <c r="C34" s="7">
        <v>587346.1</v>
      </c>
      <c r="D34" s="7">
        <v>-33300.1</v>
      </c>
      <c r="E34" s="7">
        <v>0</v>
      </c>
      <c r="F34" s="26">
        <v>-33300.1</v>
      </c>
      <c r="G34" s="7">
        <v>4540</v>
      </c>
      <c r="H34" s="24">
        <v>0</v>
      </c>
      <c r="I34" s="7">
        <v>0</v>
      </c>
      <c r="J34" s="15">
        <v>37840.1</v>
      </c>
      <c r="K34" s="23">
        <f t="shared" si="0"/>
        <v>0</v>
      </c>
    </row>
    <row r="35" spans="1:10" ht="12.75">
      <c r="A35" s="16" t="s">
        <v>29</v>
      </c>
      <c r="B35" s="9">
        <v>55779465.89000001</v>
      </c>
      <c r="C35" s="9">
        <v>58840443.98</v>
      </c>
      <c r="D35" s="9">
        <v>3060978.09</v>
      </c>
      <c r="E35" s="9">
        <v>0</v>
      </c>
      <c r="F35" s="29">
        <v>3060978.09</v>
      </c>
      <c r="G35" s="35">
        <v>3563398.9</v>
      </c>
      <c r="H35" s="32">
        <v>1023334.65</v>
      </c>
      <c r="I35" s="9">
        <v>271161.19</v>
      </c>
      <c r="J35" s="17">
        <v>1796916.65</v>
      </c>
    </row>
    <row r="36" spans="1:10" ht="12.75">
      <c r="A36" s="5" t="s">
        <v>30</v>
      </c>
      <c r="B36" s="10">
        <v>240518.18333333335</v>
      </c>
      <c r="C36" s="10">
        <v>222782.75</v>
      </c>
      <c r="D36" s="10">
        <v>-181411.5</v>
      </c>
      <c r="E36" s="10">
        <v>0</v>
      </c>
      <c r="F36" s="30">
        <v>-181411.5</v>
      </c>
      <c r="G36" s="36">
        <v>0</v>
      </c>
      <c r="H36" s="33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8348363.800000001</v>
      </c>
      <c r="C37" s="10">
        <v>8791694.850000001</v>
      </c>
      <c r="D37" s="10">
        <v>969309.4788936023</v>
      </c>
      <c r="E37" s="10">
        <v>0</v>
      </c>
      <c r="F37" s="30">
        <v>969309.4788936023</v>
      </c>
      <c r="G37" s="36">
        <v>592000.7093195034</v>
      </c>
      <c r="H37" s="33">
        <v>357441.4584315574</v>
      </c>
      <c r="I37" s="10">
        <v>164766.4</v>
      </c>
      <c r="J37" s="18">
        <v>352384.85</v>
      </c>
    </row>
    <row r="38" spans="1:10" ht="13.5" thickBot="1">
      <c r="A38" s="6" t="s">
        <v>32</v>
      </c>
      <c r="B38" s="11">
        <v>1029168.755654667</v>
      </c>
      <c r="C38" s="11">
        <v>974617.4710192215</v>
      </c>
      <c r="D38" s="11">
        <v>-6639.816666666768</v>
      </c>
      <c r="E38" s="11">
        <v>0</v>
      </c>
      <c r="F38" s="31">
        <v>-6639.816666666768</v>
      </c>
      <c r="G38" s="37">
        <v>82750</v>
      </c>
      <c r="H38" s="34">
        <v>0</v>
      </c>
      <c r="I38" s="11">
        <v>0</v>
      </c>
      <c r="J38" s="19">
        <v>37204.433333333334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2006-01-14T07:13:26Z</cp:lastPrinted>
  <dcterms:created xsi:type="dcterms:W3CDTF">2003-09-29T06:09:20Z</dcterms:created>
  <dcterms:modified xsi:type="dcterms:W3CDTF">2006-01-14T07:23:25Z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1015228002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