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<sst xmlns="http://schemas.openxmlformats.org/spreadsheetml/2006/main" count="45" uniqueCount="45">
  <si>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</si>
  <si>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</si>
  <si>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</si>
  <si>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</si>
  <si>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</si>
  <si>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</si>
  <si>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</si>
  <si>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</si>
  <si>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</si>
  <si>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</si>
  <si>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</si>
  <si>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</si>
  <si>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</si>
  <si>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</si>
  <si>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</si>
  <si>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</si>
  <si>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</si>
  <si>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</si>
  <si>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</si>
  <si>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</si>
  <si>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</si>
  <si>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</si>
  <si>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</si>
  <si>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</si>
  <si>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</si>
  <si>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</si>
  <si>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</si>
  <si>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</si>
  <si>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</si>
  <si>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</si>
  <si>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</si>
  <si>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</si>
  <si>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</si>
  <si>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Ortsgemeinden Kanton Glarus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</si>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</sst>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164" fontId="0" fillId="0" borderId="1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3">
      <selection activeCell="B26" sqref="B26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22" t="s">
        <v>44</v>
      </c>
      <c r="C2" s="22" t="s">
        <v>33</v>
      </c>
      <c r="D2" s="22"/>
    </row>
    <row r="3" spans="1:4" ht="15.75">
      <c r="A3" s="12" t="s">
        <v>37</v>
      </c>
      <c r="D3" s="24" t="s">
        <v>42</v>
      </c>
    </row>
    <row r="4" spans="1:4" ht="12.75" customHeight="1" thickBot="1">
      <c r="A4" t="s">
        <v>43</v>
      </c>
      <c r="D4" s="24"/>
    </row>
    <row r="5" spans="1:8" ht="99" customHeight="1">
      <c r="A5" s="20"/>
      <c r="B5" s="13" t="s">
        <v>34</v>
      </c>
      <c r="C5" s="13" t="s">
        <v>35</v>
      </c>
      <c r="D5" s="13" t="s">
        <v>36</v>
      </c>
      <c r="E5" s="13" t="s">
        <v>38</v>
      </c>
      <c r="F5" s="13" t="s">
        <v>39</v>
      </c>
      <c r="G5" s="13" t="s">
        <v>40</v>
      </c>
      <c r="H5" s="14" t="s">
        <v>41</v>
      </c>
    </row>
    <row r="6" spans="1:9" ht="12.75">
      <c r="A6" s="1" t="s">
        <v>0</v>
      </c>
      <c r="B6" s="7">
        <v>0</v>
      </c>
      <c r="C6" s="25">
        <v>7696</v>
      </c>
      <c r="D6" s="7">
        <v>-7696</v>
      </c>
      <c r="E6" s="7">
        <v>15524</v>
      </c>
      <c r="F6" s="7">
        <v>32349</v>
      </c>
      <c r="G6" s="7">
        <v>179228.6</v>
      </c>
      <c r="H6" s="15">
        <v>219273.6</v>
      </c>
      <c r="I6" s="23">
        <f>D6-F6-G6+H6</f>
        <v>0</v>
      </c>
    </row>
    <row r="7" spans="1:9" ht="12.75">
      <c r="A7" s="2" t="s">
        <v>1</v>
      </c>
      <c r="B7" s="8">
        <v>1756122.06</v>
      </c>
      <c r="C7" s="26">
        <v>194740.75</v>
      </c>
      <c r="D7" s="8">
        <v>1561381.31</v>
      </c>
      <c r="E7" s="8">
        <v>0</v>
      </c>
      <c r="F7" s="8">
        <v>712073.15</v>
      </c>
      <c r="G7" s="8">
        <v>-557364.7599999976</v>
      </c>
      <c r="H7" s="21">
        <v>-1406672.92</v>
      </c>
      <c r="I7" s="23">
        <f aca="true" t="shared" si="0" ref="I7:I34">D7-F7-G7+H7</f>
        <v>-2.3283064365386963E-09</v>
      </c>
    </row>
    <row r="8" spans="1:9" ht="12.75">
      <c r="A8" s="3" t="s">
        <v>2</v>
      </c>
      <c r="B8" s="7">
        <v>290871.8</v>
      </c>
      <c r="C8" s="25">
        <v>9984.45</v>
      </c>
      <c r="D8" s="7">
        <v>280887.35</v>
      </c>
      <c r="E8" s="7">
        <v>0</v>
      </c>
      <c r="F8" s="7">
        <v>209394.35</v>
      </c>
      <c r="G8" s="7">
        <v>198129</v>
      </c>
      <c r="H8" s="15">
        <v>126636</v>
      </c>
      <c r="I8" s="23">
        <f t="shared" si="0"/>
        <v>0</v>
      </c>
    </row>
    <row r="9" spans="1:9" ht="12.75">
      <c r="A9" s="2" t="s">
        <v>3</v>
      </c>
      <c r="B9" s="8"/>
      <c r="C9" s="26"/>
      <c r="D9" s="8"/>
      <c r="E9" s="8"/>
      <c r="F9" s="8"/>
      <c r="G9" s="8"/>
      <c r="H9" s="21"/>
      <c r="I9" s="23">
        <f t="shared" si="0"/>
        <v>0</v>
      </c>
    </row>
    <row r="10" spans="1:9" ht="12.75">
      <c r="A10" s="3" t="s">
        <v>4</v>
      </c>
      <c r="B10" s="7">
        <v>474944.5</v>
      </c>
      <c r="C10" s="25">
        <v>172800</v>
      </c>
      <c r="D10" s="7">
        <v>302144.5</v>
      </c>
      <c r="E10" s="7">
        <v>0</v>
      </c>
      <c r="F10" s="7">
        <v>40700</v>
      </c>
      <c r="G10" s="7">
        <v>-1372.2500000004657</v>
      </c>
      <c r="H10" s="15">
        <v>-262816.75</v>
      </c>
      <c r="I10" s="23">
        <f t="shared" si="0"/>
        <v>4.656612873077393E-10</v>
      </c>
    </row>
    <row r="11" spans="1:9" ht="12.75">
      <c r="A11" s="2" t="s">
        <v>5</v>
      </c>
      <c r="B11" s="8">
        <v>727436.4</v>
      </c>
      <c r="C11" s="26">
        <v>641056</v>
      </c>
      <c r="D11" s="8">
        <v>86380.4</v>
      </c>
      <c r="E11" s="8">
        <v>0</v>
      </c>
      <c r="F11" s="8">
        <v>48380.4</v>
      </c>
      <c r="G11" s="8">
        <v>4476.649999998881</v>
      </c>
      <c r="H11" s="21">
        <v>-33523.35000000114</v>
      </c>
      <c r="I11" s="23">
        <f t="shared" si="0"/>
        <v>0</v>
      </c>
    </row>
    <row r="12" spans="1:9" ht="12.75">
      <c r="A12" s="3" t="s">
        <v>6</v>
      </c>
      <c r="B12" s="7">
        <v>859286.77</v>
      </c>
      <c r="C12" s="25">
        <v>108160.82</v>
      </c>
      <c r="D12" s="7">
        <v>751125.95</v>
      </c>
      <c r="E12" s="7">
        <v>0</v>
      </c>
      <c r="F12" s="7">
        <v>310388.15</v>
      </c>
      <c r="G12" s="7">
        <v>-339162.87</v>
      </c>
      <c r="H12" s="15">
        <v>-779900.67</v>
      </c>
      <c r="I12" s="23">
        <f t="shared" si="0"/>
        <v>0</v>
      </c>
    </row>
    <row r="13" spans="1:9" ht="12.75">
      <c r="A13" s="2" t="s">
        <v>7</v>
      </c>
      <c r="B13" s="8">
        <v>232399.4</v>
      </c>
      <c r="C13" s="26">
        <v>12302</v>
      </c>
      <c r="D13" s="8">
        <v>220097.4</v>
      </c>
      <c r="E13" s="8">
        <v>0</v>
      </c>
      <c r="F13" s="8">
        <v>133460.9</v>
      </c>
      <c r="G13" s="8">
        <v>45178.05</v>
      </c>
      <c r="H13" s="21">
        <v>-41458.45</v>
      </c>
      <c r="I13" s="23">
        <f t="shared" si="0"/>
        <v>0</v>
      </c>
    </row>
    <row r="14" spans="1:9" ht="12.75">
      <c r="A14" s="3" t="s">
        <v>8</v>
      </c>
      <c r="B14" s="7">
        <v>7816386.73</v>
      </c>
      <c r="C14" s="25">
        <v>2192884.9</v>
      </c>
      <c r="D14" s="7">
        <v>5623501.83</v>
      </c>
      <c r="E14" s="7">
        <v>0</v>
      </c>
      <c r="F14" s="7">
        <v>2290765.65</v>
      </c>
      <c r="G14" s="7">
        <v>-780325.5499999966</v>
      </c>
      <c r="H14" s="15">
        <v>-4113061.73</v>
      </c>
      <c r="I14" s="23">
        <f t="shared" si="0"/>
        <v>0</v>
      </c>
    </row>
    <row r="15" spans="1:9" ht="12.75">
      <c r="A15" s="2" t="s">
        <v>9</v>
      </c>
      <c r="B15" s="8">
        <v>650040.85</v>
      </c>
      <c r="C15" s="26">
        <v>732342.1</v>
      </c>
      <c r="D15" s="8">
        <v>-82301.25</v>
      </c>
      <c r="E15" s="8">
        <v>0</v>
      </c>
      <c r="F15" s="8">
        <v>355872.1</v>
      </c>
      <c r="G15" s="8">
        <v>2236.649999999994</v>
      </c>
      <c r="H15" s="21">
        <v>440410</v>
      </c>
      <c r="I15" s="23">
        <f t="shared" si="0"/>
        <v>0</v>
      </c>
    </row>
    <row r="16" spans="1:9" ht="12.75">
      <c r="A16" s="3" t="s">
        <v>10</v>
      </c>
      <c r="B16" s="7"/>
      <c r="C16" s="25"/>
      <c r="D16" s="7"/>
      <c r="E16" s="7"/>
      <c r="F16" s="7"/>
      <c r="G16" s="7"/>
      <c r="H16" s="15"/>
      <c r="I16" s="23">
        <f t="shared" si="0"/>
        <v>0</v>
      </c>
    </row>
    <row r="17" spans="1:9" ht="12.75">
      <c r="A17" s="2" t="s">
        <v>11</v>
      </c>
      <c r="B17" s="8">
        <v>496199.7</v>
      </c>
      <c r="C17" s="26">
        <v>567000</v>
      </c>
      <c r="D17" s="8">
        <v>-70800.3</v>
      </c>
      <c r="E17" s="8">
        <v>0</v>
      </c>
      <c r="F17" s="8">
        <v>10000</v>
      </c>
      <c r="G17" s="8">
        <v>1096.9000000000815</v>
      </c>
      <c r="H17" s="21">
        <v>81897.20000000007</v>
      </c>
      <c r="I17" s="23">
        <f t="shared" si="0"/>
        <v>0</v>
      </c>
    </row>
    <row r="18" spans="1:9" ht="12.75">
      <c r="A18" s="3" t="s">
        <v>12</v>
      </c>
      <c r="B18" s="7">
        <v>837157.13</v>
      </c>
      <c r="C18" s="25">
        <v>854416.2</v>
      </c>
      <c r="D18" s="7">
        <v>-17259.06999999995</v>
      </c>
      <c r="E18" s="7">
        <v>0</v>
      </c>
      <c r="F18" s="7">
        <v>77477.9</v>
      </c>
      <c r="G18" s="7">
        <v>91994.51999999993</v>
      </c>
      <c r="H18" s="15">
        <v>186731.49</v>
      </c>
      <c r="I18" s="23">
        <f t="shared" si="0"/>
        <v>0</v>
      </c>
    </row>
    <row r="19" spans="1:9" ht="12.75">
      <c r="A19" s="2" t="s">
        <v>13</v>
      </c>
      <c r="B19" s="8">
        <v>316702.03</v>
      </c>
      <c r="C19" s="26">
        <v>831921.72</v>
      </c>
      <c r="D19" s="8">
        <v>-515219.69</v>
      </c>
      <c r="E19" s="8">
        <v>10000</v>
      </c>
      <c r="F19" s="8">
        <v>361242.15</v>
      </c>
      <c r="G19" s="8">
        <v>-576013.4299999984</v>
      </c>
      <c r="H19" s="21">
        <v>300448.41000000155</v>
      </c>
      <c r="I19" s="23">
        <f t="shared" si="0"/>
        <v>0</v>
      </c>
    </row>
    <row r="20" spans="1:9" ht="12.75">
      <c r="A20" s="3" t="s">
        <v>14</v>
      </c>
      <c r="B20" s="7">
        <v>40632.45</v>
      </c>
      <c r="C20" s="25">
        <v>1900</v>
      </c>
      <c r="D20" s="7">
        <v>38732.45</v>
      </c>
      <c r="E20" s="7">
        <v>0</v>
      </c>
      <c r="F20" s="7">
        <v>115530.45</v>
      </c>
      <c r="G20" s="7">
        <v>-104901.98</v>
      </c>
      <c r="H20" s="15">
        <v>-28103.98</v>
      </c>
      <c r="I20" s="23">
        <f t="shared" si="0"/>
        <v>0</v>
      </c>
    </row>
    <row r="21" spans="1:9" ht="12.75">
      <c r="A21" s="2" t="s">
        <v>15</v>
      </c>
      <c r="B21" s="8">
        <v>0</v>
      </c>
      <c r="C21" s="26">
        <v>48899</v>
      </c>
      <c r="D21" s="8">
        <v>-48899</v>
      </c>
      <c r="E21" s="8">
        <v>0</v>
      </c>
      <c r="F21" s="8">
        <v>208100</v>
      </c>
      <c r="G21" s="8">
        <v>1928</v>
      </c>
      <c r="H21" s="21">
        <v>258927</v>
      </c>
      <c r="I21" s="23">
        <f t="shared" si="0"/>
        <v>0</v>
      </c>
    </row>
    <row r="22" spans="1:9" ht="12.75">
      <c r="A22" s="3" t="s">
        <v>16</v>
      </c>
      <c r="B22" s="7">
        <v>1155477.78</v>
      </c>
      <c r="C22" s="25">
        <v>1540538.15</v>
      </c>
      <c r="D22" s="7">
        <v>-385060.37</v>
      </c>
      <c r="E22" s="7">
        <v>0</v>
      </c>
      <c r="F22" s="7">
        <v>982738</v>
      </c>
      <c r="G22" s="7">
        <v>550787.3800000008</v>
      </c>
      <c r="H22" s="15">
        <v>1918585.75</v>
      </c>
      <c r="I22" s="23">
        <f t="shared" si="0"/>
        <v>0</v>
      </c>
    </row>
    <row r="23" spans="1:9" ht="12.75">
      <c r="A23" s="2" t="s">
        <v>17</v>
      </c>
      <c r="B23" s="8">
        <v>343685.95</v>
      </c>
      <c r="C23" s="26">
        <v>175600</v>
      </c>
      <c r="D23" s="8">
        <v>168085.95</v>
      </c>
      <c r="E23" s="8">
        <v>0</v>
      </c>
      <c r="F23" s="8">
        <v>146355.6</v>
      </c>
      <c r="G23" s="8">
        <v>18025.54999999967</v>
      </c>
      <c r="H23" s="21">
        <v>-3704.8000000003376</v>
      </c>
      <c r="I23" s="23">
        <f t="shared" si="0"/>
        <v>0</v>
      </c>
    </row>
    <row r="24" spans="1:9" ht="12.75">
      <c r="A24" s="3" t="s">
        <v>18</v>
      </c>
      <c r="B24" s="7">
        <v>2981949.38</v>
      </c>
      <c r="C24" s="25">
        <v>559049.3</v>
      </c>
      <c r="D24" s="7">
        <v>2422900.08</v>
      </c>
      <c r="E24" s="7">
        <v>0</v>
      </c>
      <c r="F24" s="7">
        <v>1204944.75</v>
      </c>
      <c r="G24" s="7">
        <v>-117752.75</v>
      </c>
      <c r="H24" s="15">
        <v>-1335708.08</v>
      </c>
      <c r="I24" s="23">
        <f t="shared" si="0"/>
        <v>0</v>
      </c>
    </row>
    <row r="25" spans="1:9" ht="12.75">
      <c r="A25" s="2" t="s">
        <v>19</v>
      </c>
      <c r="B25" s="8">
        <v>79787.15</v>
      </c>
      <c r="C25" s="26">
        <v>0</v>
      </c>
      <c r="D25" s="8">
        <v>79787.15</v>
      </c>
      <c r="E25" s="8">
        <v>35826.2</v>
      </c>
      <c r="F25" s="8">
        <v>642477.85</v>
      </c>
      <c r="G25" s="8">
        <v>308743.5000000034</v>
      </c>
      <c r="H25" s="21">
        <v>871434.2000000033</v>
      </c>
      <c r="I25" s="23">
        <f t="shared" si="0"/>
        <v>0</v>
      </c>
    </row>
    <row r="26" spans="1:9" ht="12.75">
      <c r="A26" s="3" t="s">
        <v>20</v>
      </c>
      <c r="B26" s="7">
        <v>265612.15</v>
      </c>
      <c r="C26" s="25">
        <v>178272</v>
      </c>
      <c r="D26" s="7">
        <v>87340.15</v>
      </c>
      <c r="E26" s="7">
        <v>0</v>
      </c>
      <c r="F26" s="7">
        <v>17400</v>
      </c>
      <c r="G26" s="7">
        <v>21979.54999999993</v>
      </c>
      <c r="H26" s="15">
        <v>-47960.60000000009</v>
      </c>
      <c r="I26" s="23">
        <f t="shared" si="0"/>
        <v>0</v>
      </c>
    </row>
    <row r="27" spans="1:9" ht="12.75">
      <c r="A27" s="2" t="s">
        <v>21</v>
      </c>
      <c r="B27" s="8">
        <v>1940333.5</v>
      </c>
      <c r="C27" s="26">
        <v>417187</v>
      </c>
      <c r="D27" s="8">
        <v>1523146.5</v>
      </c>
      <c r="E27" s="8">
        <v>0</v>
      </c>
      <c r="F27" s="8">
        <v>662971.05</v>
      </c>
      <c r="G27" s="8">
        <v>249491.7599999968</v>
      </c>
      <c r="H27" s="21">
        <v>-610683.6900000032</v>
      </c>
      <c r="I27" s="23">
        <f t="shared" si="0"/>
        <v>0</v>
      </c>
    </row>
    <row r="28" spans="1:9" ht="12.75">
      <c r="A28" s="3" t="s">
        <v>22</v>
      </c>
      <c r="B28" s="7">
        <v>781842.85</v>
      </c>
      <c r="C28" s="25">
        <v>309633.4</v>
      </c>
      <c r="D28" s="7">
        <v>472209.45</v>
      </c>
      <c r="E28" s="7">
        <v>0</v>
      </c>
      <c r="F28" s="7">
        <v>298128.3</v>
      </c>
      <c r="G28" s="7">
        <v>90758.81999999871</v>
      </c>
      <c r="H28" s="15">
        <v>-83322.33000000125</v>
      </c>
      <c r="I28" s="23">
        <f t="shared" si="0"/>
        <v>0</v>
      </c>
    </row>
    <row r="29" spans="1:9" ht="12.75">
      <c r="A29" s="2" t="s">
        <v>23</v>
      </c>
      <c r="B29" s="8">
        <v>166426.1</v>
      </c>
      <c r="C29" s="26">
        <v>173331.6</v>
      </c>
      <c r="D29" s="8">
        <v>-6905.5</v>
      </c>
      <c r="E29" s="8">
        <v>0</v>
      </c>
      <c r="F29" s="8">
        <v>75363.8</v>
      </c>
      <c r="G29" s="8">
        <v>8624.210000000006</v>
      </c>
      <c r="H29" s="21">
        <v>90893.51</v>
      </c>
      <c r="I29" s="23">
        <f t="shared" si="0"/>
        <v>0</v>
      </c>
    </row>
    <row r="30" spans="1:9" ht="12.75">
      <c r="A30" s="3" t="s">
        <v>24</v>
      </c>
      <c r="B30" s="7">
        <v>375548.85</v>
      </c>
      <c r="C30" s="25">
        <v>0</v>
      </c>
      <c r="D30" s="7">
        <v>375548.85</v>
      </c>
      <c r="E30" s="7">
        <v>0</v>
      </c>
      <c r="F30" s="7">
        <v>241832.5</v>
      </c>
      <c r="G30" s="7">
        <v>6244.59999999986</v>
      </c>
      <c r="H30" s="15">
        <v>-127471.75</v>
      </c>
      <c r="I30" s="23">
        <f t="shared" si="0"/>
        <v>1.1641532182693481E-10</v>
      </c>
    </row>
    <row r="31" spans="1:9" ht="12.75">
      <c r="A31" s="2" t="s">
        <v>25</v>
      </c>
      <c r="B31" s="8">
        <v>14541.85</v>
      </c>
      <c r="C31" s="26">
        <v>0</v>
      </c>
      <c r="D31" s="8">
        <v>14541.85</v>
      </c>
      <c r="E31" s="8">
        <v>0</v>
      </c>
      <c r="F31" s="8">
        <v>144400</v>
      </c>
      <c r="G31" s="8">
        <v>106099.75</v>
      </c>
      <c r="H31" s="21">
        <v>235957.9</v>
      </c>
      <c r="I31" s="23">
        <f t="shared" si="0"/>
        <v>0</v>
      </c>
    </row>
    <row r="32" spans="1:9" ht="12.75">
      <c r="A32" s="3" t="s">
        <v>26</v>
      </c>
      <c r="B32" s="7">
        <v>661144.9</v>
      </c>
      <c r="C32" s="25">
        <v>300000</v>
      </c>
      <c r="D32" s="7">
        <v>361144.9</v>
      </c>
      <c r="E32" s="7">
        <v>0</v>
      </c>
      <c r="F32" s="7">
        <v>855317.3</v>
      </c>
      <c r="G32" s="7">
        <v>1915.4499999999534</v>
      </c>
      <c r="H32" s="15">
        <v>496087.85</v>
      </c>
      <c r="I32" s="23">
        <f t="shared" si="0"/>
        <v>0</v>
      </c>
    </row>
    <row r="33" spans="1:9" ht="12.75">
      <c r="A33" s="2" t="s">
        <v>27</v>
      </c>
      <c r="B33" s="8">
        <v>296496</v>
      </c>
      <c r="C33" s="26">
        <v>154012</v>
      </c>
      <c r="D33" s="8">
        <v>142484</v>
      </c>
      <c r="E33" s="8">
        <v>0</v>
      </c>
      <c r="F33" s="8">
        <v>183284</v>
      </c>
      <c r="G33" s="8">
        <v>2134.1999999999534</v>
      </c>
      <c r="H33" s="21">
        <v>42934.2</v>
      </c>
      <c r="I33" s="23">
        <f t="shared" si="0"/>
        <v>0</v>
      </c>
    </row>
    <row r="34" spans="1:9" ht="13.5" thickBot="1">
      <c r="A34" s="4" t="s">
        <v>28</v>
      </c>
      <c r="B34" s="7">
        <v>142728.6</v>
      </c>
      <c r="C34" s="27">
        <v>68142.65</v>
      </c>
      <c r="D34" s="7">
        <v>74585.95</v>
      </c>
      <c r="E34" s="7">
        <v>0</v>
      </c>
      <c r="F34" s="7">
        <v>143355.95</v>
      </c>
      <c r="G34" s="7">
        <v>445.200000000259</v>
      </c>
      <c r="H34" s="15">
        <v>69215.20000000026</v>
      </c>
      <c r="I34" s="23">
        <f t="shared" si="0"/>
        <v>0</v>
      </c>
    </row>
    <row r="35" spans="1:8" ht="12.75">
      <c r="A35" s="16" t="s">
        <v>29</v>
      </c>
      <c r="B35" s="9">
        <v>23703754.88</v>
      </c>
      <c r="C35" s="9">
        <v>10251870.040000001</v>
      </c>
      <c r="D35" s="9">
        <v>13451884.839999998</v>
      </c>
      <c r="E35" s="9">
        <v>61350.2</v>
      </c>
      <c r="F35" s="9">
        <v>10504303.3</v>
      </c>
      <c r="G35" s="9">
        <v>-587375.2499999948</v>
      </c>
      <c r="H35" s="17">
        <v>-3534956.7899999944</v>
      </c>
    </row>
    <row r="36" spans="1:8" ht="12.75">
      <c r="A36" s="5" t="s">
        <v>30</v>
      </c>
      <c r="B36" s="10">
        <v>0</v>
      </c>
      <c r="C36" s="10">
        <v>0</v>
      </c>
      <c r="D36" s="10">
        <v>-515219.69</v>
      </c>
      <c r="E36" s="10">
        <v>0</v>
      </c>
      <c r="F36" s="10">
        <v>10000</v>
      </c>
      <c r="G36" s="10">
        <v>-780325.5499999966</v>
      </c>
      <c r="H36" s="18">
        <v>-4113061.73</v>
      </c>
    </row>
    <row r="37" spans="1:8" ht="12.75">
      <c r="A37" s="5" t="s">
        <v>31</v>
      </c>
      <c r="B37" s="10">
        <v>7816386.73</v>
      </c>
      <c r="C37" s="10">
        <v>2192884.9</v>
      </c>
      <c r="D37" s="10">
        <v>5623501.83</v>
      </c>
      <c r="E37" s="10">
        <v>35826.2</v>
      </c>
      <c r="F37" s="10">
        <v>2290765.65</v>
      </c>
      <c r="G37" s="10">
        <v>550787.3800000008</v>
      </c>
      <c r="H37" s="18">
        <v>1918585.75</v>
      </c>
    </row>
    <row r="38" spans="1:8" ht="13.5" thickBot="1">
      <c r="A38" s="6" t="s">
        <v>32</v>
      </c>
      <c r="B38" s="11">
        <v>375548.85</v>
      </c>
      <c r="C38" s="11">
        <v>175600</v>
      </c>
      <c r="D38" s="11">
        <v>87340.15</v>
      </c>
      <c r="E38" s="11">
        <v>0</v>
      </c>
      <c r="F38" s="11">
        <v>208100</v>
      </c>
      <c r="G38" s="11">
        <v>4476.649999998881</v>
      </c>
      <c r="H38" s="19">
        <v>42934.2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2006-01-14T10:18:31Z</cp:lastPrinted>
  <dcterms:created xsi:type="dcterms:W3CDTF">2003-09-29T06:09:20Z</dcterms:created>
  <dcterms:modified xsi:type="dcterms:W3CDTF">2006-01-14T10:19:36Z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929208788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