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<sst xmlns="http://schemas.openxmlformats.org/spreadsheetml/2006/main" count="45" uniqueCount="45">
  <si>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</si>
  <si>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</si>
  <si>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</si>
  <si>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</si>
  <si>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</si>
  <si>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</si>
  <si>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</si>
  <si>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</si>
  <si>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</si>
  <si>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</si>
  <si>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</si>
  <si>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</si>
  <si>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</si>
  <si>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</si>
  <si>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</si>
  <si>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</si>
  <si>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</si>
  <si>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</si>
  <si>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</si>
  <si>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</si>
  <si>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</si>
  <si>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</si>
  <si>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</si>
  <si>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</si>
  <si>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</si>
  <si>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</si>
  <si>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</si>
  <si>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</si>
  <si>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</si>
  <si>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</si>
  <si>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</si>
  <si>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</si>
  <si>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</si>
  <si>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</si>
  <si>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</si>
  <si>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</si>
  <si>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</si>
  <si>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</si>
  <si>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</si>
  <si>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</si>
  <si>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</si>
  <si>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Schulgemeinden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</si>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</sst>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1" borderId="12" xfId="0" applyNumberFormat="1" applyFill="1" applyBorder="1" applyAlignment="1">
      <alignment/>
    </xf>
    <xf numFmtId="165" fontId="0" fillId="0" borderId="13" xfId="15" applyNumberFormat="1" applyFont="1" applyBorder="1" applyAlignment="1">
      <alignment/>
    </xf>
    <xf numFmtId="165" fontId="0" fillId="1" borderId="13" xfId="15" applyNumberFormat="1" applyFont="1" applyFill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17" t="s">
        <v>44</v>
      </c>
      <c r="C2" s="17" t="s">
        <v>41</v>
      </c>
      <c r="D2" s="17"/>
    </row>
    <row r="3" spans="1:4" ht="15.75">
      <c r="A3" s="12" t="s">
        <v>36</v>
      </c>
      <c r="D3" s="26" t="s">
        <v>42</v>
      </c>
    </row>
    <row r="4" spans="1:4" ht="12.75" customHeight="1" thickBot="1">
      <c r="A4" t="s">
        <v>43</v>
      </c>
      <c r="D4" s="26"/>
    </row>
    <row r="5" spans="1:8" ht="99" customHeight="1">
      <c r="A5" s="16"/>
      <c r="B5" s="13" t="s">
        <v>33</v>
      </c>
      <c r="C5" s="13" t="s">
        <v>34</v>
      </c>
      <c r="D5" s="13" t="s">
        <v>35</v>
      </c>
      <c r="E5" s="13" t="s">
        <v>37</v>
      </c>
      <c r="F5" s="13" t="s">
        <v>38</v>
      </c>
      <c r="G5" s="13" t="s">
        <v>39</v>
      </c>
      <c r="H5" s="14" t="s">
        <v>40</v>
      </c>
    </row>
    <row r="6" spans="1:9" ht="12.75">
      <c r="A6" s="1" t="s">
        <v>0</v>
      </c>
      <c r="B6" s="7"/>
      <c r="C6" s="7"/>
      <c r="D6" s="7"/>
      <c r="E6" s="7"/>
      <c r="F6" s="19"/>
      <c r="G6" s="7"/>
      <c r="H6" s="21"/>
      <c r="I6" s="18">
        <f>D6-F6-G6+H6</f>
        <v>0</v>
      </c>
    </row>
    <row r="7" spans="1:9" ht="12.75">
      <c r="A7" s="2" t="s">
        <v>1</v>
      </c>
      <c r="B7" s="8"/>
      <c r="C7" s="8"/>
      <c r="D7" s="8"/>
      <c r="E7" s="8"/>
      <c r="F7" s="20"/>
      <c r="G7" s="8"/>
      <c r="H7" s="22"/>
      <c r="I7" s="18">
        <f aca="true" t="shared" si="0" ref="I7:I34">D7-F7-G7+H7</f>
        <v>0</v>
      </c>
    </row>
    <row r="8" spans="1:9" ht="12.75">
      <c r="A8" s="3" t="s">
        <v>2</v>
      </c>
      <c r="B8" s="7">
        <v>0</v>
      </c>
      <c r="C8" s="7">
        <v>0</v>
      </c>
      <c r="D8" s="7">
        <v>0</v>
      </c>
      <c r="E8" s="7">
        <v>0</v>
      </c>
      <c r="F8" s="19">
        <v>59191</v>
      </c>
      <c r="G8" s="7">
        <v>2475.109999999986</v>
      </c>
      <c r="H8" s="21">
        <v>61666.11</v>
      </c>
      <c r="I8" s="18">
        <f t="shared" si="0"/>
        <v>0</v>
      </c>
    </row>
    <row r="9" spans="1:9" ht="12.75">
      <c r="A9" s="2" t="s">
        <v>3</v>
      </c>
      <c r="B9" s="8"/>
      <c r="C9" s="8"/>
      <c r="D9" s="8"/>
      <c r="E9" s="8"/>
      <c r="F9" s="20"/>
      <c r="G9" s="8"/>
      <c r="H9" s="22"/>
      <c r="I9" s="18">
        <f t="shared" si="0"/>
        <v>0</v>
      </c>
    </row>
    <row r="10" spans="1:9" ht="12.75">
      <c r="A10" s="3" t="s">
        <v>4</v>
      </c>
      <c r="B10" s="7">
        <v>0</v>
      </c>
      <c r="C10" s="7">
        <v>0</v>
      </c>
      <c r="D10" s="7">
        <v>0</v>
      </c>
      <c r="E10" s="7">
        <v>0</v>
      </c>
      <c r="F10" s="19">
        <v>180322.45</v>
      </c>
      <c r="G10" s="7">
        <v>-352384.85</v>
      </c>
      <c r="H10" s="21">
        <v>-172062.4</v>
      </c>
      <c r="I10" s="18">
        <f t="shared" si="0"/>
        <v>0</v>
      </c>
    </row>
    <row r="11" spans="1:9" ht="12.75">
      <c r="A11" s="2" t="s">
        <v>5</v>
      </c>
      <c r="B11" s="8">
        <v>0</v>
      </c>
      <c r="C11" s="8">
        <v>0</v>
      </c>
      <c r="D11" s="8">
        <v>0</v>
      </c>
      <c r="E11" s="8">
        <v>0</v>
      </c>
      <c r="F11" s="20">
        <v>54570</v>
      </c>
      <c r="G11" s="8">
        <v>-95709.59999999986</v>
      </c>
      <c r="H11" s="22">
        <v>-41139.59999999986</v>
      </c>
      <c r="I11" s="18">
        <f t="shared" si="0"/>
        <v>0</v>
      </c>
    </row>
    <row r="12" spans="1:9" ht="12.75">
      <c r="A12" s="3" t="s">
        <v>6</v>
      </c>
      <c r="B12" s="7">
        <v>0</v>
      </c>
      <c r="C12" s="7">
        <v>0</v>
      </c>
      <c r="D12" s="7">
        <v>0</v>
      </c>
      <c r="E12" s="7">
        <v>0</v>
      </c>
      <c r="F12" s="19">
        <v>250000</v>
      </c>
      <c r="G12" s="7">
        <v>4406.999999999534</v>
      </c>
      <c r="H12" s="21">
        <v>254407</v>
      </c>
      <c r="I12" s="18">
        <f t="shared" si="0"/>
        <v>4.656612873077393E-10</v>
      </c>
    </row>
    <row r="13" spans="1:9" ht="12.75">
      <c r="A13" s="2" t="s">
        <v>7</v>
      </c>
      <c r="B13" s="8">
        <v>0</v>
      </c>
      <c r="C13" s="8">
        <v>0</v>
      </c>
      <c r="D13" s="8">
        <v>0</v>
      </c>
      <c r="E13" s="8">
        <v>0</v>
      </c>
      <c r="F13" s="20">
        <v>57149.75</v>
      </c>
      <c r="G13" s="8">
        <v>-185681.65</v>
      </c>
      <c r="H13" s="22">
        <v>-128531.9</v>
      </c>
      <c r="I13" s="18">
        <f t="shared" si="0"/>
        <v>0</v>
      </c>
    </row>
    <row r="14" spans="1:9" ht="12.75">
      <c r="A14" s="3" t="s">
        <v>8</v>
      </c>
      <c r="B14" s="7">
        <v>0</v>
      </c>
      <c r="C14" s="7">
        <v>0</v>
      </c>
      <c r="D14" s="7">
        <v>0</v>
      </c>
      <c r="E14" s="7">
        <v>0</v>
      </c>
      <c r="F14" s="19">
        <v>949442.1677510608</v>
      </c>
      <c r="G14" s="7">
        <v>19867.311142541468</v>
      </c>
      <c r="H14" s="21">
        <v>969309.4788936023</v>
      </c>
      <c r="I14" s="18">
        <f t="shared" si="0"/>
        <v>0</v>
      </c>
    </row>
    <row r="15" spans="1:9" ht="12.75">
      <c r="A15" s="2" t="s">
        <v>9</v>
      </c>
      <c r="B15" s="8">
        <v>0</v>
      </c>
      <c r="C15" s="8">
        <v>0</v>
      </c>
      <c r="D15" s="8">
        <v>0</v>
      </c>
      <c r="E15" s="8">
        <v>0</v>
      </c>
      <c r="F15" s="20">
        <v>67648.46743295019</v>
      </c>
      <c r="G15" s="8">
        <v>-131353.3285440612</v>
      </c>
      <c r="H15" s="22">
        <v>-63704.86111111101</v>
      </c>
      <c r="I15" s="18">
        <f t="shared" si="0"/>
        <v>0</v>
      </c>
    </row>
    <row r="16" spans="1:9" ht="12.75">
      <c r="A16" s="3" t="s">
        <v>10</v>
      </c>
      <c r="B16" s="7"/>
      <c r="C16" s="7"/>
      <c r="D16" s="7"/>
      <c r="E16" s="7"/>
      <c r="F16" s="19"/>
      <c r="G16" s="7"/>
      <c r="H16" s="21"/>
      <c r="I16" s="18">
        <f t="shared" si="0"/>
        <v>0</v>
      </c>
    </row>
    <row r="17" spans="1:9" ht="12.75">
      <c r="A17" s="2" t="s">
        <v>11</v>
      </c>
      <c r="B17" s="8">
        <v>0</v>
      </c>
      <c r="C17" s="8">
        <v>0</v>
      </c>
      <c r="D17" s="8">
        <v>0</v>
      </c>
      <c r="E17" s="8">
        <v>0</v>
      </c>
      <c r="F17" s="20">
        <v>18833.333333333332</v>
      </c>
      <c r="G17" s="8">
        <v>-36568.76666666668</v>
      </c>
      <c r="H17" s="22">
        <v>-17735.433333333345</v>
      </c>
      <c r="I17" s="18">
        <f t="shared" si="0"/>
        <v>0</v>
      </c>
    </row>
    <row r="18" spans="1:9" ht="12.75">
      <c r="A18" s="3" t="s">
        <v>12</v>
      </c>
      <c r="B18" s="7">
        <v>0</v>
      </c>
      <c r="C18" s="7">
        <v>0</v>
      </c>
      <c r="D18" s="7">
        <v>0</v>
      </c>
      <c r="E18" s="7">
        <v>0</v>
      </c>
      <c r="F18" s="19">
        <v>0</v>
      </c>
      <c r="G18" s="7">
        <v>-55700.64999999991</v>
      </c>
      <c r="H18" s="21">
        <v>-55700.64999999991</v>
      </c>
      <c r="I18" s="18">
        <f>D18-F18-G18+H18</f>
        <v>0</v>
      </c>
    </row>
    <row r="19" spans="1:9" ht="12.75">
      <c r="A19" s="2" t="s">
        <v>13</v>
      </c>
      <c r="B19" s="8"/>
      <c r="C19" s="8"/>
      <c r="D19" s="8"/>
      <c r="E19" s="8"/>
      <c r="F19" s="20"/>
      <c r="G19" s="8"/>
      <c r="H19" s="22"/>
      <c r="I19" s="18">
        <f t="shared" si="0"/>
        <v>0</v>
      </c>
    </row>
    <row r="20" spans="1:9" ht="12.75">
      <c r="A20" s="3" t="s">
        <v>14</v>
      </c>
      <c r="B20" s="7">
        <v>0</v>
      </c>
      <c r="C20" s="7">
        <v>0</v>
      </c>
      <c r="D20" s="7">
        <v>0</v>
      </c>
      <c r="E20" s="7">
        <v>0</v>
      </c>
      <c r="F20" s="19">
        <v>38155</v>
      </c>
      <c r="G20" s="7">
        <v>-119862.55</v>
      </c>
      <c r="H20" s="21">
        <v>-81707.55</v>
      </c>
      <c r="I20" s="18">
        <f t="shared" si="0"/>
        <v>0</v>
      </c>
    </row>
    <row r="21" spans="1:9" ht="12.75">
      <c r="A21" s="2" t="s">
        <v>15</v>
      </c>
      <c r="B21" s="8">
        <v>0</v>
      </c>
      <c r="C21" s="8">
        <v>0</v>
      </c>
      <c r="D21" s="8">
        <v>0</v>
      </c>
      <c r="E21" s="8">
        <v>0</v>
      </c>
      <c r="F21" s="20">
        <v>130000</v>
      </c>
      <c r="G21" s="8">
        <v>34509.69999999972</v>
      </c>
      <c r="H21" s="22">
        <v>164509.7</v>
      </c>
      <c r="I21" s="18">
        <f t="shared" si="0"/>
        <v>2.9103830456733704E-10</v>
      </c>
    </row>
    <row r="22" spans="1:9" ht="12.75">
      <c r="A22" s="3" t="s">
        <v>16</v>
      </c>
      <c r="B22" s="7">
        <v>0</v>
      </c>
      <c r="C22" s="7">
        <v>0</v>
      </c>
      <c r="D22" s="7">
        <v>0</v>
      </c>
      <c r="E22" s="7">
        <v>0</v>
      </c>
      <c r="F22" s="19">
        <v>216218</v>
      </c>
      <c r="G22" s="7">
        <v>1774.0399999986403</v>
      </c>
      <c r="H22" s="21">
        <v>217992.03999999864</v>
      </c>
      <c r="I22" s="18">
        <f t="shared" si="0"/>
        <v>0</v>
      </c>
    </row>
    <row r="23" spans="1:9" ht="12.75">
      <c r="A23" s="2" t="s">
        <v>17</v>
      </c>
      <c r="B23" s="8">
        <v>0</v>
      </c>
      <c r="C23" s="8">
        <v>0</v>
      </c>
      <c r="D23" s="8">
        <v>0</v>
      </c>
      <c r="E23" s="8">
        <v>0</v>
      </c>
      <c r="F23" s="20">
        <v>160339.4</v>
      </c>
      <c r="G23" s="8">
        <v>-205263.85</v>
      </c>
      <c r="H23" s="22">
        <v>-44924.450000000186</v>
      </c>
      <c r="I23" s="18">
        <f t="shared" si="0"/>
        <v>-1.7462298274040222E-10</v>
      </c>
    </row>
    <row r="24" spans="1:9" ht="12.75">
      <c r="A24" s="3" t="s">
        <v>18</v>
      </c>
      <c r="B24" s="7">
        <v>333951</v>
      </c>
      <c r="C24" s="7">
        <v>66847.35</v>
      </c>
      <c r="D24" s="7">
        <v>267103.65</v>
      </c>
      <c r="E24" s="7">
        <v>0</v>
      </c>
      <c r="F24" s="19">
        <v>475551.65</v>
      </c>
      <c r="G24" s="7">
        <v>-32220.59999999925</v>
      </c>
      <c r="H24" s="21">
        <v>176227.40000000075</v>
      </c>
      <c r="I24" s="18">
        <f t="shared" si="0"/>
        <v>0</v>
      </c>
    </row>
    <row r="25" spans="1:9" ht="12.75">
      <c r="A25" s="2" t="s">
        <v>19</v>
      </c>
      <c r="B25" s="8">
        <v>0</v>
      </c>
      <c r="C25" s="8">
        <v>0</v>
      </c>
      <c r="D25" s="8">
        <v>0</v>
      </c>
      <c r="E25" s="8">
        <v>0</v>
      </c>
      <c r="F25" s="20">
        <v>653566.65</v>
      </c>
      <c r="G25" s="8">
        <v>2873.750000000815</v>
      </c>
      <c r="H25" s="22">
        <v>656440.4000000008</v>
      </c>
      <c r="I25" s="18">
        <f t="shared" si="0"/>
        <v>0</v>
      </c>
    </row>
    <row r="26" spans="1:9" ht="12.75">
      <c r="A26" s="3" t="s">
        <v>20</v>
      </c>
      <c r="B26" s="7">
        <v>0</v>
      </c>
      <c r="C26" s="7">
        <v>0</v>
      </c>
      <c r="D26" s="7">
        <v>0</v>
      </c>
      <c r="E26" s="7">
        <v>0</v>
      </c>
      <c r="F26" s="19">
        <v>26518.199233716474</v>
      </c>
      <c r="G26" s="7">
        <v>-51490.504789271974</v>
      </c>
      <c r="H26" s="21">
        <v>-24972.3055555555</v>
      </c>
      <c r="I26" s="18">
        <f t="shared" si="0"/>
        <v>0</v>
      </c>
    </row>
    <row r="27" spans="1:9" ht="12.75">
      <c r="A27" s="2" t="s">
        <v>21</v>
      </c>
      <c r="B27" s="8">
        <v>237591.9</v>
      </c>
      <c r="C27" s="8">
        <v>100000</v>
      </c>
      <c r="D27" s="8">
        <v>137591.9</v>
      </c>
      <c r="E27" s="8">
        <v>0</v>
      </c>
      <c r="F27" s="20">
        <v>464966.85</v>
      </c>
      <c r="G27" s="8">
        <v>28388.540000002482</v>
      </c>
      <c r="H27" s="22">
        <v>355763.49000000244</v>
      </c>
      <c r="I27" s="18">
        <f t="shared" si="0"/>
        <v>0</v>
      </c>
    </row>
    <row r="28" spans="1:9" ht="12.75">
      <c r="A28" s="3" t="s">
        <v>22</v>
      </c>
      <c r="B28" s="7">
        <v>0</v>
      </c>
      <c r="C28" s="7">
        <v>0</v>
      </c>
      <c r="D28" s="7">
        <v>0</v>
      </c>
      <c r="E28" s="7">
        <v>0</v>
      </c>
      <c r="F28" s="19">
        <v>142000</v>
      </c>
      <c r="G28" s="7">
        <v>5702.200000000652</v>
      </c>
      <c r="H28" s="21">
        <v>147702.20000000065</v>
      </c>
      <c r="I28" s="18">
        <f t="shared" si="0"/>
        <v>0</v>
      </c>
    </row>
    <row r="29" spans="1:9" ht="12.75">
      <c r="A29" s="2" t="s">
        <v>23</v>
      </c>
      <c r="B29" s="8">
        <v>0</v>
      </c>
      <c r="C29" s="8">
        <v>0</v>
      </c>
      <c r="D29" s="8">
        <v>0</v>
      </c>
      <c r="E29" s="8">
        <v>0</v>
      </c>
      <c r="F29" s="20">
        <v>73168</v>
      </c>
      <c r="G29" s="8">
        <v>-102975.95</v>
      </c>
      <c r="H29" s="22">
        <v>-29807.95000000007</v>
      </c>
      <c r="I29" s="18">
        <f t="shared" si="0"/>
        <v>-7.275957614183426E-11</v>
      </c>
    </row>
    <row r="30" spans="1:9" ht="12.75">
      <c r="A30" s="3" t="s">
        <v>24</v>
      </c>
      <c r="B30" s="7">
        <v>0</v>
      </c>
      <c r="C30" s="7">
        <v>0</v>
      </c>
      <c r="D30" s="7">
        <v>0</v>
      </c>
      <c r="E30" s="7">
        <v>0</v>
      </c>
      <c r="F30" s="19">
        <v>113044.73224893918</v>
      </c>
      <c r="G30" s="7">
        <v>2365.4888574571087</v>
      </c>
      <c r="H30" s="21">
        <v>115410.22110639629</v>
      </c>
      <c r="I30" s="18">
        <f t="shared" si="0"/>
        <v>0</v>
      </c>
    </row>
    <row r="31" spans="1:9" ht="12.75">
      <c r="A31" s="2" t="s">
        <v>25</v>
      </c>
      <c r="B31" s="8">
        <v>0</v>
      </c>
      <c r="C31" s="8">
        <v>0</v>
      </c>
      <c r="D31" s="8">
        <v>0</v>
      </c>
      <c r="E31" s="8">
        <v>0</v>
      </c>
      <c r="F31" s="20">
        <v>80500</v>
      </c>
      <c r="G31" s="8">
        <v>-261911.5</v>
      </c>
      <c r="H31" s="22">
        <v>-181411.5</v>
      </c>
      <c r="I31" s="18">
        <f t="shared" si="0"/>
        <v>0</v>
      </c>
    </row>
    <row r="32" spans="1:9" ht="12.75">
      <c r="A32" s="3" t="s">
        <v>26</v>
      </c>
      <c r="B32" s="7">
        <v>738090.7</v>
      </c>
      <c r="C32" s="7">
        <v>0</v>
      </c>
      <c r="D32" s="7">
        <v>738090.7</v>
      </c>
      <c r="E32" s="7">
        <v>0</v>
      </c>
      <c r="F32" s="19">
        <v>242631</v>
      </c>
      <c r="G32" s="7">
        <v>164766.39999999944</v>
      </c>
      <c r="H32" s="21">
        <v>-330693.3000000005</v>
      </c>
      <c r="I32" s="18">
        <f t="shared" si="0"/>
        <v>0</v>
      </c>
    </row>
    <row r="33" spans="1:9" ht="12.75">
      <c r="A33" s="2" t="s">
        <v>27</v>
      </c>
      <c r="B33" s="8">
        <v>0</v>
      </c>
      <c r="C33" s="8">
        <v>0</v>
      </c>
      <c r="D33" s="8">
        <v>0</v>
      </c>
      <c r="E33" s="8">
        <v>0</v>
      </c>
      <c r="F33" s="20">
        <v>128376.9</v>
      </c>
      <c r="G33" s="8">
        <v>-123921.1</v>
      </c>
      <c r="H33" s="22">
        <v>4455.799999999814</v>
      </c>
      <c r="I33" s="18">
        <f t="shared" si="0"/>
        <v>-1.7462298274040222E-10</v>
      </c>
    </row>
    <row r="34" spans="1:9" ht="13.5" thickBot="1">
      <c r="A34" s="4" t="s">
        <v>28</v>
      </c>
      <c r="B34" s="7">
        <v>0</v>
      </c>
      <c r="C34" s="7">
        <v>0</v>
      </c>
      <c r="D34" s="7">
        <v>0</v>
      </c>
      <c r="E34" s="7">
        <v>0</v>
      </c>
      <c r="F34" s="19">
        <v>4540</v>
      </c>
      <c r="G34" s="7">
        <v>-37840.1</v>
      </c>
      <c r="H34" s="21">
        <v>-33300.1</v>
      </c>
      <c r="I34" s="18">
        <f t="shared" si="0"/>
        <v>0</v>
      </c>
    </row>
    <row r="35" spans="1:8" ht="12.75">
      <c r="A35" s="15" t="s">
        <v>29</v>
      </c>
      <c r="B35" s="9">
        <v>1309633.6</v>
      </c>
      <c r="C35" s="9">
        <v>166847.35</v>
      </c>
      <c r="D35" s="9">
        <v>1142786.25</v>
      </c>
      <c r="E35" s="9">
        <v>0</v>
      </c>
      <c r="F35" s="9">
        <v>4586733.55</v>
      </c>
      <c r="G35" s="9">
        <v>-1525755.46</v>
      </c>
      <c r="H35" s="23">
        <v>1918191.84</v>
      </c>
    </row>
    <row r="36" spans="1:8" ht="12.75">
      <c r="A36" s="5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-352384.85</v>
      </c>
      <c r="H36" s="24">
        <v>-330693.3000000005</v>
      </c>
    </row>
    <row r="37" spans="1:8" ht="12.75">
      <c r="A37" s="5" t="s">
        <v>31</v>
      </c>
      <c r="B37" s="10">
        <v>738090.7</v>
      </c>
      <c r="C37" s="10">
        <v>100000</v>
      </c>
      <c r="D37" s="10">
        <v>738090.7</v>
      </c>
      <c r="E37" s="10">
        <v>0</v>
      </c>
      <c r="F37" s="10">
        <v>949442.1677510608</v>
      </c>
      <c r="G37" s="10">
        <v>164766.39999999944</v>
      </c>
      <c r="H37" s="24">
        <v>969309.4788936023</v>
      </c>
    </row>
    <row r="38" spans="1:8" ht="13.5" thickBot="1">
      <c r="A38" s="6" t="s">
        <v>32</v>
      </c>
      <c r="B38" s="11">
        <v>0</v>
      </c>
      <c r="C38" s="11">
        <v>0</v>
      </c>
      <c r="D38" s="11">
        <v>0</v>
      </c>
      <c r="E38" s="11">
        <v>0</v>
      </c>
      <c r="F38" s="11">
        <v>120710.8161244696</v>
      </c>
      <c r="G38" s="11">
        <v>-37204.43333333333</v>
      </c>
      <c r="H38" s="25">
        <v>-21353.869444444423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2006-01-14T07:20:34Z</cp:lastPrinted>
  <dcterms:created xsi:type="dcterms:W3CDTF">2003-09-29T06:09:20Z</dcterms:created>
  <dcterms:modified xsi:type="dcterms:W3CDTF">2006-01-14T07:23:26Z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1589117455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