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<sst xmlns="http://schemas.openxmlformats.org/spreadsheetml/2006/main" count="47" uniqueCount="47">
  <si>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Bestandesrechnung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</si>
  <si>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</si>
  <si>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</si>
  <si>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</si>
  <si>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</si>
  <si>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</si>
  <si>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</si>
  <si>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</si>
  <si>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</si>
  <si>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</si>
  <si>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</si>
  <si>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</si>
  <si>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</si>
  <si>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</si>
  <si>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</si>
  <si>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</si>
  <si>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</si>
  <si>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</si>
  <si>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</si>
  <si>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</si>
  <si>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</si>
  <si>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</si>
  <si>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</si>
  <si>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</si>
  <si>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</si>
  <si>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</si>
  <si>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</si>
  <si>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</si>
  <si>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</si>
  <si>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</si>
  <si>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</si>
  <si>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</si>
  <si>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</si>
  <si>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</si>
  <si>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Finanzvermögen</t>
  </si>
  <si>
    <t>Verwaltungs-      vermögen</t>
  </si>
  <si>
    <t>Vorschüsse von      Spezialfinanzier.</t>
  </si>
  <si>
    <t>AKTIVEN</t>
  </si>
  <si>
    <t>Fremdkapital</t>
  </si>
  <si>
    <t>Verpflichtungen f. Spezialfinanz.</t>
  </si>
  <si>
    <t>Eigenkapital</t>
  </si>
  <si>
    <t>PASSIVEN</t>
  </si>
  <si>
    <t>Bilanzfehlbetrag</t>
  </si>
  <si>
    <t>Schulgemeinden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</si>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</sst>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2.28125" style="0" customWidth="1"/>
    <col min="3" max="3" width="18.00390625" style="0" bestFit="1" customWidth="1"/>
    <col min="4" max="4" width="11.57421875" style="0" bestFit="1" customWidth="1"/>
    <col min="5" max="5" width="15.421875" style="0" bestFit="1" customWidth="1"/>
    <col min="6" max="6" width="12.57421875" style="0" customWidth="1"/>
    <col min="7" max="7" width="12.28125" style="0" customWidth="1"/>
    <col min="8" max="8" width="16.140625" style="0" bestFit="1" customWidth="1"/>
    <col min="9" max="9" width="16.85156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0</v>
      </c>
      <c r="C3" s="24" t="s">
        <v>44</v>
      </c>
    </row>
    <row r="4" spans="1:3" ht="12.75" customHeight="1" thickBot="1">
      <c r="A4" t="s">
        <v>45</v>
      </c>
      <c r="C4" s="24"/>
    </row>
    <row r="5" spans="1:10" ht="75" customHeight="1">
      <c r="A5" s="20"/>
      <c r="B5" s="13" t="s">
        <v>34</v>
      </c>
      <c r="C5" s="13" t="s">
        <v>35</v>
      </c>
      <c r="D5" s="13" t="s">
        <v>36</v>
      </c>
      <c r="E5" s="13" t="s">
        <v>42</v>
      </c>
      <c r="F5" s="13" t="s">
        <v>37</v>
      </c>
      <c r="G5" s="13" t="s">
        <v>38</v>
      </c>
      <c r="H5" s="13" t="s">
        <v>39</v>
      </c>
      <c r="I5" s="13" t="s">
        <v>40</v>
      </c>
      <c r="J5" s="14" t="s">
        <v>41</v>
      </c>
    </row>
    <row r="6" spans="1:11" ht="12.75">
      <c r="A6" s="1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15">
        <v>0</v>
      </c>
      <c r="K6" s="23">
        <f>F6-J6</f>
        <v>0</v>
      </c>
    </row>
    <row r="7" spans="1:11" ht="12.75">
      <c r="A7" s="2" t="s">
        <v>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21">
        <v>0</v>
      </c>
      <c r="K7" s="23">
        <f aca="true" t="shared" si="0" ref="K7:K38">F7-J7</f>
        <v>0</v>
      </c>
    </row>
    <row r="8" spans="1:11" ht="12.75">
      <c r="A8" s="3" t="s">
        <v>3</v>
      </c>
      <c r="B8" s="7">
        <v>1075703.7</v>
      </c>
      <c r="C8" s="7">
        <v>0</v>
      </c>
      <c r="D8" s="7">
        <v>0</v>
      </c>
      <c r="E8" s="7">
        <v>75627.35</v>
      </c>
      <c r="F8" s="7">
        <v>1151331.05</v>
      </c>
      <c r="G8" s="7">
        <v>991331.05</v>
      </c>
      <c r="H8" s="7">
        <v>160000</v>
      </c>
      <c r="I8" s="7">
        <v>0</v>
      </c>
      <c r="J8" s="15">
        <v>1151331.05</v>
      </c>
      <c r="K8" s="23">
        <f t="shared" si="0"/>
        <v>0</v>
      </c>
    </row>
    <row r="9" spans="1:11" ht="12.75">
      <c r="A9" s="2" t="s"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21">
        <v>0</v>
      </c>
      <c r="K9" s="23">
        <f t="shared" si="0"/>
        <v>0</v>
      </c>
    </row>
    <row r="10" spans="1:11" ht="12.75">
      <c r="A10" s="3" t="s">
        <v>5</v>
      </c>
      <c r="B10" s="7">
        <v>261158.83165434908</v>
      </c>
      <c r="C10" s="7">
        <v>0</v>
      </c>
      <c r="D10" s="7">
        <v>0</v>
      </c>
      <c r="E10" s="7">
        <v>343719.55</v>
      </c>
      <c r="F10" s="7">
        <v>604878.381654349</v>
      </c>
      <c r="G10" s="7">
        <v>499951.96574758383</v>
      </c>
      <c r="H10" s="7">
        <v>0</v>
      </c>
      <c r="I10" s="7">
        <v>104926.4159067652</v>
      </c>
      <c r="J10" s="15">
        <v>604878.381654349</v>
      </c>
      <c r="K10" s="23">
        <f t="shared" si="0"/>
        <v>0</v>
      </c>
    </row>
    <row r="11" spans="1:11" ht="12.75">
      <c r="A11" s="2" t="s">
        <v>6</v>
      </c>
      <c r="B11" s="8">
        <v>422799.22001439764</v>
      </c>
      <c r="C11" s="8">
        <v>143700</v>
      </c>
      <c r="D11" s="8">
        <v>0</v>
      </c>
      <c r="E11" s="8">
        <v>111558.9</v>
      </c>
      <c r="F11" s="8">
        <v>678058.1200143977</v>
      </c>
      <c r="G11" s="8">
        <v>504598.62274019327</v>
      </c>
      <c r="H11" s="8">
        <v>171848.16094674554</v>
      </c>
      <c r="I11" s="8">
        <v>1611.3363274587832</v>
      </c>
      <c r="J11" s="21">
        <v>678058.1200143975</v>
      </c>
      <c r="K11" s="23">
        <f t="shared" si="0"/>
        <v>0</v>
      </c>
    </row>
    <row r="12" spans="1:11" ht="12.75">
      <c r="A12" s="3" t="s">
        <v>7</v>
      </c>
      <c r="B12" s="7">
        <v>784926.35</v>
      </c>
      <c r="C12" s="7">
        <v>810004</v>
      </c>
      <c r="D12" s="7">
        <v>0</v>
      </c>
      <c r="E12" s="7">
        <v>0</v>
      </c>
      <c r="F12" s="7">
        <v>1594930.35</v>
      </c>
      <c r="G12" s="7">
        <v>537879.5</v>
      </c>
      <c r="H12" s="7">
        <v>710191</v>
      </c>
      <c r="I12" s="7">
        <v>346859.85</v>
      </c>
      <c r="J12" s="15">
        <v>1594930.35</v>
      </c>
      <c r="K12" s="23">
        <f t="shared" si="0"/>
        <v>0</v>
      </c>
    </row>
    <row r="13" spans="1:11" ht="12.75">
      <c r="A13" s="2" t="s">
        <v>8</v>
      </c>
      <c r="B13" s="8">
        <v>143479.85</v>
      </c>
      <c r="C13" s="8">
        <v>800845.9</v>
      </c>
      <c r="D13" s="8">
        <v>0</v>
      </c>
      <c r="E13" s="8">
        <v>158269.95</v>
      </c>
      <c r="F13" s="8">
        <v>1102595.7</v>
      </c>
      <c r="G13" s="8">
        <v>1102595.7</v>
      </c>
      <c r="H13" s="8">
        <v>0</v>
      </c>
      <c r="I13" s="8">
        <v>0</v>
      </c>
      <c r="J13" s="21">
        <v>1102595.7</v>
      </c>
      <c r="K13" s="23">
        <f t="shared" si="0"/>
        <v>0</v>
      </c>
    </row>
    <row r="14" spans="1:11" ht="12.75">
      <c r="A14" s="3" t="s">
        <v>9</v>
      </c>
      <c r="B14" s="7">
        <v>3692488.0446882956</v>
      </c>
      <c r="C14" s="7">
        <v>5833079.585718829</v>
      </c>
      <c r="D14" s="7">
        <v>0</v>
      </c>
      <c r="E14" s="7">
        <v>0</v>
      </c>
      <c r="F14" s="7">
        <v>9525567.630407125</v>
      </c>
      <c r="G14" s="7">
        <v>9103211.701932253</v>
      </c>
      <c r="H14" s="7">
        <v>0</v>
      </c>
      <c r="I14" s="7">
        <v>422355.9284748727</v>
      </c>
      <c r="J14" s="15">
        <v>9525567.630407127</v>
      </c>
      <c r="K14" s="23">
        <f t="shared" si="0"/>
        <v>0</v>
      </c>
    </row>
    <row r="15" spans="1:11" ht="12.75">
      <c r="A15" s="2" t="s">
        <v>10</v>
      </c>
      <c r="B15" s="8">
        <v>727069.9152091255</v>
      </c>
      <c r="C15" s="8">
        <v>442836.6302281369</v>
      </c>
      <c r="D15" s="8">
        <v>0</v>
      </c>
      <c r="E15" s="8">
        <v>47292.24980988592</v>
      </c>
      <c r="F15" s="8">
        <v>1217198.7952471483</v>
      </c>
      <c r="G15" s="8">
        <v>1217198.7952471483</v>
      </c>
      <c r="H15" s="8">
        <v>0</v>
      </c>
      <c r="I15" s="8">
        <v>0</v>
      </c>
      <c r="J15" s="21">
        <v>1217198.7952471483</v>
      </c>
      <c r="K15" s="23">
        <f t="shared" si="0"/>
        <v>0</v>
      </c>
    </row>
    <row r="16" spans="1:11" ht="12.75">
      <c r="A16" s="3" t="s">
        <v>11</v>
      </c>
      <c r="B16" s="7">
        <v>63049.678006329115</v>
      </c>
      <c r="C16" s="7">
        <v>406104.88607594935</v>
      </c>
      <c r="D16" s="7">
        <v>0</v>
      </c>
      <c r="E16" s="7">
        <v>147688.96835443037</v>
      </c>
      <c r="F16" s="7">
        <v>616843.5324367088</v>
      </c>
      <c r="G16" s="7">
        <v>558118.582278481</v>
      </c>
      <c r="H16" s="7">
        <v>0</v>
      </c>
      <c r="I16" s="7">
        <v>58724.95015822785</v>
      </c>
      <c r="J16" s="15">
        <v>616843.5324367088</v>
      </c>
      <c r="K16" s="23">
        <f t="shared" si="0"/>
        <v>0</v>
      </c>
    </row>
    <row r="17" spans="1:11" ht="12.75">
      <c r="A17" s="2" t="s">
        <v>12</v>
      </c>
      <c r="B17" s="8">
        <v>209887.80646387834</v>
      </c>
      <c r="C17" s="8">
        <v>127836.41159695818</v>
      </c>
      <c r="D17" s="8">
        <v>0</v>
      </c>
      <c r="E17" s="8">
        <v>13652.148669201519</v>
      </c>
      <c r="F17" s="8">
        <v>351376.3667300381</v>
      </c>
      <c r="G17" s="8">
        <v>351376.366730038</v>
      </c>
      <c r="H17" s="8">
        <v>0</v>
      </c>
      <c r="I17" s="8">
        <v>0</v>
      </c>
      <c r="J17" s="21">
        <v>351376.366730038</v>
      </c>
      <c r="K17" s="23">
        <f t="shared" si="0"/>
        <v>0</v>
      </c>
    </row>
    <row r="18" spans="1:11" ht="12.75">
      <c r="A18" s="3" t="s">
        <v>13</v>
      </c>
      <c r="B18" s="7">
        <v>997034.9</v>
      </c>
      <c r="C18" s="7">
        <v>6</v>
      </c>
      <c r="D18" s="7">
        <v>0</v>
      </c>
      <c r="E18" s="7">
        <v>0</v>
      </c>
      <c r="F18" s="7">
        <v>997040.9</v>
      </c>
      <c r="G18" s="7">
        <v>775280.95</v>
      </c>
      <c r="H18" s="7">
        <v>200000</v>
      </c>
      <c r="I18" s="7">
        <v>21759.95</v>
      </c>
      <c r="J18" s="15">
        <v>997040.9</v>
      </c>
      <c r="K18" s="23">
        <f t="shared" si="0"/>
        <v>0</v>
      </c>
    </row>
    <row r="19" spans="1:11" ht="12.75">
      <c r="A19" s="2" t="s">
        <v>14</v>
      </c>
      <c r="B19" s="8">
        <v>110199.87199367088</v>
      </c>
      <c r="C19" s="8">
        <v>709800.7139240507</v>
      </c>
      <c r="D19" s="8">
        <v>0</v>
      </c>
      <c r="E19" s="8">
        <v>258134.6316455696</v>
      </c>
      <c r="F19" s="8">
        <v>1078135.217563291</v>
      </c>
      <c r="G19" s="8">
        <v>975494.2177215191</v>
      </c>
      <c r="H19" s="8">
        <v>0</v>
      </c>
      <c r="I19" s="8">
        <v>102640.99984177217</v>
      </c>
      <c r="J19" s="21">
        <v>1078135.2175632913</v>
      </c>
      <c r="K19" s="23">
        <f t="shared" si="0"/>
        <v>0</v>
      </c>
    </row>
    <row r="20" spans="1:11" ht="12.75">
      <c r="A20" s="3" t="s">
        <v>15</v>
      </c>
      <c r="B20" s="7">
        <v>272314.4683312533</v>
      </c>
      <c r="C20" s="7">
        <v>542140</v>
      </c>
      <c r="D20" s="7">
        <v>0</v>
      </c>
      <c r="E20" s="7">
        <v>106100.4</v>
      </c>
      <c r="F20" s="7">
        <v>920554.8683312533</v>
      </c>
      <c r="G20" s="7">
        <v>706535.0615122229</v>
      </c>
      <c r="H20" s="7">
        <v>98732.63905325443</v>
      </c>
      <c r="I20" s="7">
        <v>115287.167765776</v>
      </c>
      <c r="J20" s="15">
        <v>920554.8683312533</v>
      </c>
      <c r="K20" s="23">
        <f t="shared" si="0"/>
        <v>0</v>
      </c>
    </row>
    <row r="21" spans="1:11" ht="12.75">
      <c r="A21" s="2" t="s">
        <v>16</v>
      </c>
      <c r="B21" s="8">
        <v>668742.33</v>
      </c>
      <c r="C21" s="8">
        <v>1280001</v>
      </c>
      <c r="D21" s="8">
        <v>0</v>
      </c>
      <c r="E21" s="8">
        <v>147255.12</v>
      </c>
      <c r="F21" s="8">
        <v>2095998.45</v>
      </c>
      <c r="G21" s="8">
        <v>2095998.45</v>
      </c>
      <c r="H21" s="8">
        <v>0</v>
      </c>
      <c r="I21" s="8">
        <v>0</v>
      </c>
      <c r="J21" s="21">
        <v>2095998.45</v>
      </c>
      <c r="K21" s="23">
        <f t="shared" si="0"/>
        <v>0</v>
      </c>
    </row>
    <row r="22" spans="1:11" ht="12.75">
      <c r="A22" s="3" t="s">
        <v>17</v>
      </c>
      <c r="B22" s="7">
        <v>1475192.61</v>
      </c>
      <c r="C22" s="7">
        <v>5085403</v>
      </c>
      <c r="D22" s="7">
        <v>0</v>
      </c>
      <c r="E22" s="7">
        <v>1010682.39</v>
      </c>
      <c r="F22" s="7">
        <v>7571278</v>
      </c>
      <c r="G22" s="7">
        <v>7571278</v>
      </c>
      <c r="H22" s="7">
        <v>0</v>
      </c>
      <c r="I22" s="7">
        <v>0</v>
      </c>
      <c r="J22" s="15">
        <v>7571278</v>
      </c>
      <c r="K22" s="23">
        <f t="shared" si="0"/>
        <v>0</v>
      </c>
    </row>
    <row r="23" spans="1:11" ht="12.75">
      <c r="A23" s="2" t="s">
        <v>18</v>
      </c>
      <c r="B23" s="8">
        <v>520665.6</v>
      </c>
      <c r="C23" s="8">
        <v>932874.25</v>
      </c>
      <c r="D23" s="8">
        <v>0</v>
      </c>
      <c r="E23" s="8">
        <v>268930.95</v>
      </c>
      <c r="F23" s="8">
        <v>1722470.8</v>
      </c>
      <c r="G23" s="8">
        <v>1722470.8</v>
      </c>
      <c r="H23" s="8">
        <v>0</v>
      </c>
      <c r="I23" s="8">
        <v>0</v>
      </c>
      <c r="J23" s="21">
        <v>1722470.8</v>
      </c>
      <c r="K23" s="23">
        <f t="shared" si="0"/>
        <v>0</v>
      </c>
    </row>
    <row r="24" spans="1:11" ht="12.75">
      <c r="A24" s="3" t="s">
        <v>19</v>
      </c>
      <c r="B24" s="7">
        <v>2267731.2</v>
      </c>
      <c r="C24" s="7">
        <v>4778500</v>
      </c>
      <c r="D24" s="7">
        <v>0</v>
      </c>
      <c r="E24" s="7">
        <v>38954.6</v>
      </c>
      <c r="F24" s="7">
        <v>7085185.8</v>
      </c>
      <c r="G24" s="7">
        <v>6877746.449999999</v>
      </c>
      <c r="H24" s="7">
        <v>0</v>
      </c>
      <c r="I24" s="7">
        <v>207439.35</v>
      </c>
      <c r="J24" s="15">
        <v>7085185.799999999</v>
      </c>
      <c r="K24" s="23">
        <f t="shared" si="0"/>
        <v>0</v>
      </c>
    </row>
    <row r="25" spans="1:11" ht="12.75">
      <c r="A25" s="2" t="s">
        <v>20</v>
      </c>
      <c r="B25" s="8">
        <v>1287108.1</v>
      </c>
      <c r="C25" s="8">
        <v>3219050.4</v>
      </c>
      <c r="D25" s="8">
        <v>0</v>
      </c>
      <c r="E25" s="8">
        <v>0</v>
      </c>
      <c r="F25" s="8">
        <v>4506158.5</v>
      </c>
      <c r="G25" s="8">
        <v>4345265</v>
      </c>
      <c r="H25" s="8">
        <v>0</v>
      </c>
      <c r="I25" s="8">
        <v>160893.5</v>
      </c>
      <c r="J25" s="21">
        <v>4506158.5</v>
      </c>
      <c r="K25" s="23">
        <f t="shared" si="0"/>
        <v>0</v>
      </c>
    </row>
    <row r="26" spans="1:11" ht="12.75">
      <c r="A26" s="3" t="s">
        <v>21</v>
      </c>
      <c r="B26" s="7">
        <v>282942.6783269962</v>
      </c>
      <c r="C26" s="7">
        <v>172331.95817490495</v>
      </c>
      <c r="D26" s="7">
        <v>0</v>
      </c>
      <c r="E26" s="7">
        <v>18404.001520912545</v>
      </c>
      <c r="F26" s="7">
        <v>473678.6380228138</v>
      </c>
      <c r="G26" s="7">
        <v>473678.63802281365</v>
      </c>
      <c r="H26" s="7">
        <v>0</v>
      </c>
      <c r="I26" s="7">
        <v>0</v>
      </c>
      <c r="J26" s="15">
        <v>473678.63802281365</v>
      </c>
      <c r="K26" s="23">
        <f t="shared" si="0"/>
        <v>0</v>
      </c>
    </row>
    <row r="27" spans="1:11" ht="12.75">
      <c r="A27" s="2" t="s">
        <v>22</v>
      </c>
      <c r="B27" s="8">
        <v>2833113.13</v>
      </c>
      <c r="C27" s="8">
        <v>6220794.1</v>
      </c>
      <c r="D27" s="8">
        <v>0</v>
      </c>
      <c r="E27" s="8">
        <v>0</v>
      </c>
      <c r="F27" s="8">
        <v>9053907.23</v>
      </c>
      <c r="G27" s="8">
        <v>8435199.35</v>
      </c>
      <c r="H27" s="8">
        <v>62000</v>
      </c>
      <c r="I27" s="8">
        <v>556707.88</v>
      </c>
      <c r="J27" s="21">
        <v>9053907.23</v>
      </c>
      <c r="K27" s="23">
        <f t="shared" si="0"/>
        <v>0</v>
      </c>
    </row>
    <row r="28" spans="1:11" ht="12.75">
      <c r="A28" s="3" t="s">
        <v>23</v>
      </c>
      <c r="B28" s="7">
        <v>806675.5</v>
      </c>
      <c r="C28" s="7">
        <v>903325</v>
      </c>
      <c r="D28" s="7">
        <v>0</v>
      </c>
      <c r="E28" s="7">
        <v>93664.45</v>
      </c>
      <c r="F28" s="7">
        <v>1803664.95</v>
      </c>
      <c r="G28" s="7">
        <v>1803664.95</v>
      </c>
      <c r="H28" s="7">
        <v>0</v>
      </c>
      <c r="I28" s="7">
        <v>0</v>
      </c>
      <c r="J28" s="15">
        <v>1803664.95</v>
      </c>
      <c r="K28" s="23">
        <f t="shared" si="0"/>
        <v>0</v>
      </c>
    </row>
    <row r="29" spans="1:11" ht="12.75">
      <c r="A29" s="2" t="s">
        <v>24</v>
      </c>
      <c r="B29" s="8">
        <v>76125.9</v>
      </c>
      <c r="C29" s="8">
        <v>282201</v>
      </c>
      <c r="D29" s="8">
        <v>0</v>
      </c>
      <c r="E29" s="8">
        <v>155464.41</v>
      </c>
      <c r="F29" s="8">
        <v>513791.31</v>
      </c>
      <c r="G29" s="8">
        <v>513791.31</v>
      </c>
      <c r="H29" s="8">
        <v>0</v>
      </c>
      <c r="I29" s="8">
        <v>0</v>
      </c>
      <c r="J29" s="21">
        <v>513791.31</v>
      </c>
      <c r="K29" s="23">
        <f t="shared" si="0"/>
        <v>0</v>
      </c>
    </row>
    <row r="30" spans="1:11" ht="12.75">
      <c r="A30" s="3" t="s">
        <v>25</v>
      </c>
      <c r="B30" s="7">
        <v>420596.95531170483</v>
      </c>
      <c r="C30" s="7">
        <v>664423.4142811705</v>
      </c>
      <c r="D30" s="7">
        <v>0</v>
      </c>
      <c r="E30" s="7">
        <v>0</v>
      </c>
      <c r="F30" s="7">
        <v>1085020.3695928752</v>
      </c>
      <c r="G30" s="7">
        <v>1036911.4480677482</v>
      </c>
      <c r="H30" s="7">
        <v>0</v>
      </c>
      <c r="I30" s="7">
        <v>48108.921525127225</v>
      </c>
      <c r="J30" s="15">
        <v>1085020.3695928755</v>
      </c>
      <c r="K30" s="23">
        <f t="shared" si="0"/>
        <v>0</v>
      </c>
    </row>
    <row r="31" spans="1:11" ht="12.75">
      <c r="A31" s="2" t="s">
        <v>26</v>
      </c>
      <c r="B31" s="8">
        <v>347927</v>
      </c>
      <c r="C31" s="8">
        <v>740404</v>
      </c>
      <c r="D31" s="8">
        <v>0</v>
      </c>
      <c r="E31" s="8">
        <v>0</v>
      </c>
      <c r="F31" s="8">
        <v>1088331</v>
      </c>
      <c r="G31" s="8">
        <v>1011722</v>
      </c>
      <c r="H31" s="8">
        <v>0</v>
      </c>
      <c r="I31" s="8">
        <v>76609</v>
      </c>
      <c r="J31" s="21">
        <v>1088331</v>
      </c>
      <c r="K31" s="23">
        <f t="shared" si="0"/>
        <v>0</v>
      </c>
    </row>
    <row r="32" spans="1:11" ht="12.75">
      <c r="A32" s="3" t="s">
        <v>27</v>
      </c>
      <c r="B32" s="7">
        <v>2045430.61</v>
      </c>
      <c r="C32" s="7">
        <v>1974031</v>
      </c>
      <c r="D32" s="7">
        <v>0</v>
      </c>
      <c r="E32" s="7">
        <v>0</v>
      </c>
      <c r="F32" s="7">
        <v>4019461.61</v>
      </c>
      <c r="G32" s="7">
        <v>3829771.74</v>
      </c>
      <c r="H32" s="7">
        <v>0</v>
      </c>
      <c r="I32" s="7">
        <v>189689.87</v>
      </c>
      <c r="J32" s="15">
        <v>4019461.61</v>
      </c>
      <c r="K32" s="23">
        <f t="shared" si="0"/>
        <v>0</v>
      </c>
    </row>
    <row r="33" spans="1:11" ht="12.75">
      <c r="A33" s="2" t="s">
        <v>28</v>
      </c>
      <c r="B33" s="8">
        <v>293660.4</v>
      </c>
      <c r="C33" s="8">
        <v>256643.4</v>
      </c>
      <c r="D33" s="8">
        <v>0</v>
      </c>
      <c r="E33" s="8">
        <v>163770.1</v>
      </c>
      <c r="F33" s="8">
        <v>714073.9</v>
      </c>
      <c r="G33" s="8">
        <v>700513.55</v>
      </c>
      <c r="H33" s="8">
        <v>0</v>
      </c>
      <c r="I33" s="8">
        <v>13560.35</v>
      </c>
      <c r="J33" s="21">
        <v>714073.9</v>
      </c>
      <c r="K33" s="23">
        <f t="shared" si="0"/>
        <v>0</v>
      </c>
    </row>
    <row r="34" spans="1:11" ht="13.5" thickBot="1">
      <c r="A34" s="4" t="s">
        <v>29</v>
      </c>
      <c r="B34" s="7">
        <v>277151.2</v>
      </c>
      <c r="C34" s="7">
        <v>79305</v>
      </c>
      <c r="D34" s="7">
        <v>0</v>
      </c>
      <c r="E34" s="7">
        <v>0</v>
      </c>
      <c r="F34" s="7">
        <v>356456.2</v>
      </c>
      <c r="G34" s="7">
        <v>280257.6</v>
      </c>
      <c r="H34" s="7">
        <v>19752.5</v>
      </c>
      <c r="I34" s="7">
        <v>56446.1</v>
      </c>
      <c r="J34" s="15">
        <v>356456.2</v>
      </c>
      <c r="K34" s="23">
        <f t="shared" si="0"/>
        <v>0</v>
      </c>
    </row>
    <row r="35" spans="1:11" ht="12.75">
      <c r="A35" s="16" t="s">
        <v>30</v>
      </c>
      <c r="B35" s="9">
        <v>22363175.849999994</v>
      </c>
      <c r="C35" s="9">
        <v>36405641.65</v>
      </c>
      <c r="D35" s="9">
        <v>0</v>
      </c>
      <c r="E35" s="9">
        <v>3159170.17</v>
      </c>
      <c r="F35" s="9">
        <v>61927987.669999994</v>
      </c>
      <c r="G35" s="9">
        <v>58021841.800000004</v>
      </c>
      <c r="H35" s="9">
        <v>1422524.3</v>
      </c>
      <c r="I35" s="9">
        <v>2483621.57</v>
      </c>
      <c r="J35" s="17">
        <v>61927987.669999994</v>
      </c>
      <c r="K35" s="23">
        <f t="shared" si="0"/>
        <v>0</v>
      </c>
    </row>
    <row r="36" spans="1:11" ht="12.75">
      <c r="A36" s="5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8">
        <v>0</v>
      </c>
      <c r="K36" s="23">
        <f t="shared" si="0"/>
        <v>0</v>
      </c>
    </row>
    <row r="37" spans="1:11" ht="12.75">
      <c r="A37" s="5" t="s">
        <v>32</v>
      </c>
      <c r="B37" s="10">
        <v>3692488.0446882956</v>
      </c>
      <c r="C37" s="10">
        <v>6220794.1</v>
      </c>
      <c r="D37" s="10">
        <v>0</v>
      </c>
      <c r="E37" s="10">
        <v>1010682.39</v>
      </c>
      <c r="F37" s="10">
        <v>9525567.630407125</v>
      </c>
      <c r="G37" s="10">
        <v>9103211.701932253</v>
      </c>
      <c r="H37" s="10">
        <v>710191</v>
      </c>
      <c r="I37" s="10">
        <v>556707.88</v>
      </c>
      <c r="J37" s="18">
        <v>9525567.630407127</v>
      </c>
      <c r="K37" s="23">
        <f t="shared" si="0"/>
        <v>0</v>
      </c>
    </row>
    <row r="38" spans="1:11" ht="13.5" thickBot="1">
      <c r="A38" s="6" t="s">
        <v>33</v>
      </c>
      <c r="B38" s="11">
        <v>420596.95531170483</v>
      </c>
      <c r="C38" s="11">
        <v>542140</v>
      </c>
      <c r="D38" s="11">
        <v>0</v>
      </c>
      <c r="E38" s="11">
        <v>38954.6</v>
      </c>
      <c r="F38" s="11">
        <v>1085020.3695928752</v>
      </c>
      <c r="G38" s="11">
        <v>975494.2177215191</v>
      </c>
      <c r="H38" s="11">
        <v>0</v>
      </c>
      <c r="I38" s="11">
        <v>13560.35</v>
      </c>
      <c r="J38" s="19">
        <v>1085020.3695928755</v>
      </c>
      <c r="K38" s="23">
        <f t="shared" si="0"/>
        <v>0</v>
      </c>
    </row>
  </sheetData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2004-08-13T16:09:49Z</cp:lastPrinted>
  <dcterms:created xsi:type="dcterms:W3CDTF">2003-09-29T06:09:20Z</dcterms:created>
  <dcterms:modified xsi:type="dcterms:W3CDTF">2005-03-16T06:31:48Z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189309675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